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5"/>
  </bookViews>
  <sheets>
    <sheet name="прил№5" sheetId="1" r:id="rId1"/>
    <sheet name="прил.№ 6" sheetId="2" r:id="rId2"/>
    <sheet name="прил.№7" sheetId="3" r:id="rId3"/>
    <sheet name="прил.№8" sheetId="4" r:id="rId4"/>
    <sheet name="прил.9" sheetId="5" r:id="rId5"/>
    <sheet name="прил10" sheetId="6" r:id="rId6"/>
  </sheets>
  <definedNames/>
  <calcPr fullCalcOnLoad="1"/>
</workbook>
</file>

<file path=xl/sharedStrings.xml><?xml version="1.0" encoding="utf-8"?>
<sst xmlns="http://schemas.openxmlformats.org/spreadsheetml/2006/main" count="908" uniqueCount="145">
  <si>
    <t>тыс.рублей.</t>
  </si>
  <si>
    <t>Наименование</t>
  </si>
  <si>
    <t>РзПр</t>
  </si>
  <si>
    <t>Сумма</t>
  </si>
  <si>
    <t>ВСЕГО</t>
  </si>
  <si>
    <t>Общегосударственные вопросы</t>
  </si>
  <si>
    <t>0100</t>
  </si>
  <si>
    <t>Функционирование местных администраций</t>
  </si>
  <si>
    <t>0104</t>
  </si>
  <si>
    <t>Образование</t>
  </si>
  <si>
    <t>0700</t>
  </si>
  <si>
    <t>Молодежная политика и оздоровление детей</t>
  </si>
  <si>
    <t>0707</t>
  </si>
  <si>
    <t>Жилищно-коммунальное хозяйство</t>
  </si>
  <si>
    <t>0500</t>
  </si>
  <si>
    <t>Коммунальное хозяйство</t>
  </si>
  <si>
    <t>0502</t>
  </si>
  <si>
    <t>1400</t>
  </si>
  <si>
    <t>0203</t>
  </si>
  <si>
    <t>Межбюджетные трансферты</t>
  </si>
  <si>
    <t>0111</t>
  </si>
  <si>
    <t>0200</t>
  </si>
  <si>
    <r>
      <t>М</t>
    </r>
    <r>
      <rPr>
        <sz val="9"/>
        <rFont val="Times New Roman"/>
        <family val="1"/>
      </rPr>
      <t>обилизация и вневойсковая  подготовка</t>
    </r>
  </si>
  <si>
    <t>Национальная оборона</t>
  </si>
  <si>
    <t>Благоустройство</t>
  </si>
  <si>
    <t>0503</t>
  </si>
  <si>
    <t>Приложение № 7</t>
  </si>
  <si>
    <t>500</t>
  </si>
  <si>
    <t>Условно утвержденные расходы</t>
  </si>
  <si>
    <t>9999</t>
  </si>
  <si>
    <t>группам видов расходов  классификации расходов бюджетов</t>
  </si>
  <si>
    <t>Цср</t>
  </si>
  <si>
    <t>Вр</t>
  </si>
  <si>
    <t>Непрограммные расходы</t>
  </si>
  <si>
    <t>100</t>
  </si>
  <si>
    <t>Расходы на выплаты персоналу в целях обеспечения выполнения функций муниципальными органами</t>
  </si>
  <si>
    <t>200</t>
  </si>
  <si>
    <t>Иные бюджетные ассигнования</t>
  </si>
  <si>
    <t>800</t>
  </si>
  <si>
    <t>Закупка товаров, работ и услуг для муниципальных нужд</t>
  </si>
  <si>
    <t>Аппараты органов местного самоуправления</t>
  </si>
  <si>
    <t>Осуществление первичного воинского учета на территориях, где отсутствуют военные комисариаты, за счет средств Федерального бюджета</t>
  </si>
  <si>
    <t>Мероприятия в области коммунального хозяйства</t>
  </si>
  <si>
    <t>Расходы на выплаты персоналу в целях обеспечения выполнения функций муниципальными органами, казенными учреждениями</t>
  </si>
  <si>
    <t>Резервные фонды</t>
  </si>
  <si>
    <t>Мероприятия по благоустройству территорий населенных пунктов</t>
  </si>
  <si>
    <t>Иные средства</t>
  </si>
  <si>
    <t>900</t>
  </si>
  <si>
    <t>0102</t>
  </si>
  <si>
    <t>Функционирование высшего должностного лица  муниципального образования</t>
  </si>
  <si>
    <t>Глава муниципального образования</t>
  </si>
  <si>
    <t>1403</t>
  </si>
  <si>
    <t>Прочие межбюджетные траансферты общего характера</t>
  </si>
  <si>
    <t>Иные безвозмездные и безвозвратные перечисления</t>
  </si>
  <si>
    <t>к решению Совета сельского поселения</t>
  </si>
  <si>
    <t>муниципального района Чишминский район</t>
  </si>
  <si>
    <t xml:space="preserve">Республики Башкортостан </t>
  </si>
  <si>
    <t xml:space="preserve">(муниципальным программам сельского поеления и непрограммным направлениям деятельности), </t>
  </si>
  <si>
    <t xml:space="preserve">(муниципальным программам селького поселения и непрограммным направлениям деятельности), </t>
  </si>
  <si>
    <t>Приложение № 8</t>
  </si>
  <si>
    <t xml:space="preserve">(муниципальным программам сельского поселения и непрограммным направлениям деятельности), </t>
  </si>
  <si>
    <t>Приложение № 9</t>
  </si>
  <si>
    <t>Вед-во</t>
  </si>
  <si>
    <t>Приложение № 10</t>
  </si>
  <si>
    <t>791</t>
  </si>
  <si>
    <t xml:space="preserve">Ведомственная структура расходов  бюджета </t>
  </si>
  <si>
    <t>Приложение № 5</t>
  </si>
  <si>
    <t>Приложение №6</t>
  </si>
  <si>
    <t>Резервный фонд сельского поселения</t>
  </si>
  <si>
    <t>0409</t>
  </si>
  <si>
    <t>0400</t>
  </si>
  <si>
    <t>Национальная экономика</t>
  </si>
  <si>
    <t>Дорожное хозяйство (дорожные фонды)</t>
  </si>
  <si>
    <t>Дорожное хозяйство</t>
  </si>
  <si>
    <t>2018 год</t>
  </si>
  <si>
    <t>2000000000</t>
  </si>
  <si>
    <t>2010000000</t>
  </si>
  <si>
    <t>2010100000</t>
  </si>
  <si>
    <t>2010102030</t>
  </si>
  <si>
    <t>2010102040</t>
  </si>
  <si>
    <t>2010200000</t>
  </si>
  <si>
    <t>2010207500</t>
  </si>
  <si>
    <t>2010300000</t>
  </si>
  <si>
    <t>2010374000</t>
  </si>
  <si>
    <t>Основное мероприятие "Перечисление межбюджетных  трансфертов в бюджет муниципального района"</t>
  </si>
  <si>
    <t>Основное мероприятие "Проведение мероприятий для детей и молодежи"</t>
  </si>
  <si>
    <t>2040000000</t>
  </si>
  <si>
    <t>2040100000</t>
  </si>
  <si>
    <t>Основное мероприятие "Осуществление первичного воинского учета на территории, где отсутствуют военные комиссариаты"</t>
  </si>
  <si>
    <t>2020000000</t>
  </si>
  <si>
    <t>2020100000</t>
  </si>
  <si>
    <t>2020151180</t>
  </si>
  <si>
    <t>Основное мероприятие "Содержание и ремонт внутрипоселковых дорог и искусственных сооружений на них"</t>
  </si>
  <si>
    <t>2050000000</t>
  </si>
  <si>
    <t>2050100000</t>
  </si>
  <si>
    <t>2050103150</t>
  </si>
  <si>
    <t>2030000000</t>
  </si>
  <si>
    <t>Основное мероприятие "Мероприятия в сфере коммунального хозяйства"</t>
  </si>
  <si>
    <t>2030200000</t>
  </si>
  <si>
    <t>2030203560</t>
  </si>
  <si>
    <t>Основное мероприятие "Благоустройство  населенных пунктов"</t>
  </si>
  <si>
    <t>2030300000</t>
  </si>
  <si>
    <t>2030306050</t>
  </si>
  <si>
    <t>2030374040</t>
  </si>
  <si>
    <t>9900099999</t>
  </si>
  <si>
    <t>9900000000</t>
  </si>
  <si>
    <t>Администрация сельского поселения</t>
  </si>
  <si>
    <t>2040143110</t>
  </si>
  <si>
    <t xml:space="preserve">Распределение бюджетных ассигнований  сельского поселения Алкинский сельсовет муниципального района Чишминский район  Республики Башкортостан </t>
  </si>
  <si>
    <t>Распределение бюджетных ассигнований селького поселения Алкинский сельсовет муниципального района Чишминский район Республики Башкортостан</t>
  </si>
  <si>
    <t xml:space="preserve">Муниципальная программа «Комплексное развитие территории сельского поселения Алкинский сельсовет муниципального района Чишминский район Республики Башкортостан» </t>
  </si>
  <si>
    <t>Основное мероприятие "Содержание аппарата Администрации сельского поселения Алкинский сельсовет"</t>
  </si>
  <si>
    <t xml:space="preserve">Подпрограмма "Осуществление государственных полномочий по первичному воинскому учету на территории сельского поселения Алкинский сельсовет муниципального района Чишминский район" </t>
  </si>
  <si>
    <t xml:space="preserve">Подпрограмма "Жилищно-коммунальное хозяйство и благоустройство территории сельского поселения Алкинский сельсовет муниципального района Чишминский район" </t>
  </si>
  <si>
    <t xml:space="preserve">Подпрограмма "Молодежь сельского поселения Алкинский сельсовет муниципального района Чишминский район"  </t>
  </si>
  <si>
    <t>Подпрограмма "Модернизация и развитие автомобильных дорог общего пользования местного значения сельского поселения Алкинский сельсовет муниципального района Чишминский район"</t>
  </si>
  <si>
    <t xml:space="preserve">Подпрограмма "Обеспечение и совершенствование деятельности органов местного самоуправления сельского поселения Алкинский сельсовет муниципального района Чишминский район" </t>
  </si>
  <si>
    <t>Основное мероприятие "Резервный фонд сельского поселения Алкинский сельсовет"</t>
  </si>
  <si>
    <t>Муниципальная программа «Комплексное развитие территории сельского поселения Алкинский сельсовет муниципального района Чишминский район Республики Башкортостан»</t>
  </si>
  <si>
    <t>Подпрограмма "Обеспечение и совершенствование деятельности органов местного самоуправления сельского поселения Алкинский сельсовет муниципального района Чишминский район"</t>
  </si>
  <si>
    <t>Подпрограмма "Жилищно-коммунальное хозяйство и благоустройство территории сельского поселения Алкинский сельсовет муниципального района Чишминский район"</t>
  </si>
  <si>
    <t xml:space="preserve">Подпрограмма "Молодежь сельского поселения Алкинский сельсовет муниципального района Чишминский район" </t>
  </si>
  <si>
    <t>Алкинский сельсовет</t>
  </si>
  <si>
    <t>Подпрограмма "Осуществление государственных полномочий по первичному воинскому учету на территории сельского поселения Алкинский сельсовет муниципального района Чишминский район"</t>
  </si>
  <si>
    <t>Мероприятия в сфере молодежной политики</t>
  </si>
  <si>
    <t>"О бюджете сельского поселения Алкинский сельсовет муниципального района Чишминский район Республики Башкортостан на 2016 год и плановый период 2018 и 2019 годов"</t>
  </si>
  <si>
    <t xml:space="preserve"> на 2017 год по разделам, подразделам,  целевым статьям  </t>
  </si>
  <si>
    <t>,</t>
  </si>
  <si>
    <t>0505</t>
  </si>
  <si>
    <t>"О бюджете сельского поселения Алкинский сельсовет муниципального района Чишминский район Республики Башкортостан на 2017 год и плановый период 2018 и 2019 годов"</t>
  </si>
  <si>
    <t xml:space="preserve"> на плановый период 2018 и 2019 годов по разделам, подразделам,  целевым статьям  </t>
  </si>
  <si>
    <t>2019 год</t>
  </si>
  <si>
    <t>Другие вопросы в области жилищно-коммунального хозяйства</t>
  </si>
  <si>
    <t xml:space="preserve">Мероприятия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
</t>
  </si>
  <si>
    <t xml:space="preserve">на 2017 год по целевым статьям  </t>
  </si>
  <si>
    <t>3882,5</t>
  </si>
  <si>
    <t xml:space="preserve">на плановый период 2018 и 2019 годов по разделам, подразделам,  целевым статьям  </t>
  </si>
  <si>
    <t>сельского поселения Алкинский сельсовет муниципального района Чишминский район Республики Башкортостан             на 2017 год</t>
  </si>
  <si>
    <t>сельского поселения Алкинский сельсовет муниципального района Чишминский район Республики Башкортостан наплановый период 2018 и 2019 годов</t>
  </si>
  <si>
    <t>№  99  от 16   декабря 2016 года</t>
  </si>
  <si>
    <t>№ 99  от 16   декабря 2016 года</t>
  </si>
  <si>
    <t>№  99  от 16  декабря 2016 года</t>
  </si>
  <si>
    <t>№ 99 от 16 декабря 2016 года</t>
  </si>
  <si>
    <t>№ 99  от  16 декабря 2016 года</t>
  </si>
  <si>
    <t>№  99  от  16  декабря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</si>
</sst>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164" fontId="4" fillId="0" borderId="11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46.875" style="23" customWidth="1"/>
    <col min="2" max="2" width="7.875" style="1" customWidth="1"/>
    <col min="3" max="4" width="11.625" style="1" customWidth="1"/>
    <col min="5" max="5" width="11.625" style="15" customWidth="1"/>
    <col min="6" max="6" width="7.875" style="1" customWidth="1"/>
    <col min="7" max="16384" width="9.125" style="1" customWidth="1"/>
  </cols>
  <sheetData>
    <row r="1" ht="12.75" customHeight="1">
      <c r="C1" s="15" t="s">
        <v>66</v>
      </c>
    </row>
    <row r="2" spans="3:6" ht="12.75" customHeight="1">
      <c r="C2" s="14" t="s">
        <v>54</v>
      </c>
      <c r="E2" s="14"/>
      <c r="F2" s="14"/>
    </row>
    <row r="3" spans="3:6" ht="12.75" customHeight="1">
      <c r="C3" s="14" t="s">
        <v>122</v>
      </c>
      <c r="E3" s="14"/>
      <c r="F3" s="14"/>
    </row>
    <row r="4" spans="3:5" ht="12.75" customHeight="1">
      <c r="C4" s="14" t="s">
        <v>55</v>
      </c>
      <c r="E4" s="14"/>
    </row>
    <row r="5" spans="3:5" ht="12.75" customHeight="1">
      <c r="C5" s="14" t="s">
        <v>56</v>
      </c>
      <c r="E5" s="14"/>
    </row>
    <row r="6" spans="3:5" ht="12.75" customHeight="1">
      <c r="C6" s="14" t="s">
        <v>139</v>
      </c>
      <c r="E6" s="14"/>
    </row>
    <row r="7" spans="3:6" ht="66.75" customHeight="1">
      <c r="C7" s="67" t="s">
        <v>125</v>
      </c>
      <c r="D7" s="67"/>
      <c r="E7" s="67"/>
      <c r="F7" s="27"/>
    </row>
    <row r="8" spans="1:5" ht="29.25" customHeight="1">
      <c r="A8" s="69" t="s">
        <v>109</v>
      </c>
      <c r="B8" s="69"/>
      <c r="C8" s="69"/>
      <c r="D8" s="69"/>
      <c r="E8" s="69"/>
    </row>
    <row r="9" spans="1:5" ht="12">
      <c r="A9" s="68" t="s">
        <v>126</v>
      </c>
      <c r="B9" s="68"/>
      <c r="C9" s="68"/>
      <c r="D9" s="68"/>
      <c r="E9" s="68"/>
    </row>
    <row r="10" spans="1:5" ht="12">
      <c r="A10" s="68" t="s">
        <v>57</v>
      </c>
      <c r="B10" s="68"/>
      <c r="C10" s="68"/>
      <c r="D10" s="68"/>
      <c r="E10" s="68"/>
    </row>
    <row r="11" spans="1:5" ht="12" customHeight="1">
      <c r="A11" s="68" t="s">
        <v>30</v>
      </c>
      <c r="B11" s="68"/>
      <c r="C11" s="68"/>
      <c r="D11" s="68"/>
      <c r="E11" s="68"/>
    </row>
    <row r="12" ht="12.75" customHeight="1">
      <c r="E12" s="15" t="s">
        <v>0</v>
      </c>
    </row>
    <row r="13" spans="1:5" ht="12.75" customHeight="1">
      <c r="A13" s="30" t="s">
        <v>1</v>
      </c>
      <c r="B13" s="30" t="s">
        <v>2</v>
      </c>
      <c r="C13" s="30" t="s">
        <v>31</v>
      </c>
      <c r="D13" s="30" t="s">
        <v>32</v>
      </c>
      <c r="E13" s="31" t="s">
        <v>3</v>
      </c>
    </row>
    <row r="14" spans="1:5" s="7" customFormat="1" ht="9.75" customHeight="1">
      <c r="A14" s="6">
        <v>1</v>
      </c>
      <c r="B14" s="6">
        <v>2</v>
      </c>
      <c r="C14" s="6">
        <v>3</v>
      </c>
      <c r="D14" s="6">
        <v>4</v>
      </c>
      <c r="E14" s="29">
        <v>5</v>
      </c>
    </row>
    <row r="15" spans="1:5" ht="12">
      <c r="A15" s="33" t="s">
        <v>4</v>
      </c>
      <c r="B15" s="33"/>
      <c r="C15" s="33"/>
      <c r="D15" s="33"/>
      <c r="E15" s="17">
        <v>10097.1</v>
      </c>
    </row>
    <row r="16" spans="1:5" ht="12">
      <c r="A16" s="33" t="s">
        <v>5</v>
      </c>
      <c r="B16" s="12" t="s">
        <v>6</v>
      </c>
      <c r="C16" s="12"/>
      <c r="D16" s="12"/>
      <c r="E16" s="17">
        <v>1743.1</v>
      </c>
    </row>
    <row r="17" spans="1:5" ht="27" customHeight="1">
      <c r="A17" s="37" t="s">
        <v>49</v>
      </c>
      <c r="B17" s="38" t="s">
        <v>48</v>
      </c>
      <c r="C17" s="38"/>
      <c r="D17" s="38"/>
      <c r="E17" s="40">
        <v>530.6</v>
      </c>
    </row>
    <row r="18" spans="1:5" ht="48">
      <c r="A18" s="37" t="s">
        <v>118</v>
      </c>
      <c r="B18" s="38" t="s">
        <v>48</v>
      </c>
      <c r="C18" s="38" t="s">
        <v>75</v>
      </c>
      <c r="D18" s="38"/>
      <c r="E18" s="40">
        <v>530.6</v>
      </c>
    </row>
    <row r="19" spans="1:5" ht="48">
      <c r="A19" s="37" t="s">
        <v>119</v>
      </c>
      <c r="B19" s="38" t="s">
        <v>48</v>
      </c>
      <c r="C19" s="38" t="s">
        <v>76</v>
      </c>
      <c r="D19" s="38"/>
      <c r="E19" s="40">
        <v>530.6</v>
      </c>
    </row>
    <row r="20" spans="1:5" ht="24">
      <c r="A20" s="37" t="s">
        <v>111</v>
      </c>
      <c r="B20" s="38" t="s">
        <v>48</v>
      </c>
      <c r="C20" s="38" t="s">
        <v>77</v>
      </c>
      <c r="D20" s="38"/>
      <c r="E20" s="40">
        <v>530.6</v>
      </c>
    </row>
    <row r="21" spans="1:5" ht="12">
      <c r="A21" s="37" t="s">
        <v>50</v>
      </c>
      <c r="B21" s="38" t="s">
        <v>48</v>
      </c>
      <c r="C21" s="38" t="s">
        <v>78</v>
      </c>
      <c r="D21" s="38"/>
      <c r="E21" s="40">
        <v>530.6</v>
      </c>
    </row>
    <row r="22" spans="1:5" ht="37.5" customHeight="1">
      <c r="A22" s="37" t="s">
        <v>43</v>
      </c>
      <c r="B22" s="38" t="s">
        <v>48</v>
      </c>
      <c r="C22" s="38" t="s">
        <v>78</v>
      </c>
      <c r="D22" s="38" t="s">
        <v>34</v>
      </c>
      <c r="E22" s="40">
        <v>530.6</v>
      </c>
    </row>
    <row r="23" spans="1:5" ht="13.5" customHeight="1">
      <c r="A23" s="37" t="s">
        <v>7</v>
      </c>
      <c r="B23" s="38" t="s">
        <v>8</v>
      </c>
      <c r="C23" s="38"/>
      <c r="D23" s="38"/>
      <c r="E23" s="40">
        <v>1192.5</v>
      </c>
    </row>
    <row r="24" spans="1:5" ht="48">
      <c r="A24" s="37" t="s">
        <v>118</v>
      </c>
      <c r="B24" s="38" t="s">
        <v>8</v>
      </c>
      <c r="C24" s="38" t="s">
        <v>75</v>
      </c>
      <c r="D24" s="38"/>
      <c r="E24" s="40">
        <v>1192.5</v>
      </c>
    </row>
    <row r="25" spans="1:5" ht="48">
      <c r="A25" s="37" t="s">
        <v>119</v>
      </c>
      <c r="B25" s="38" t="s">
        <v>8</v>
      </c>
      <c r="C25" s="38" t="s">
        <v>76</v>
      </c>
      <c r="D25" s="38"/>
      <c r="E25" s="40">
        <v>1192.5</v>
      </c>
    </row>
    <row r="26" spans="1:5" ht="23.25" customHeight="1">
      <c r="A26" s="37" t="s">
        <v>111</v>
      </c>
      <c r="B26" s="38"/>
      <c r="C26" s="38" t="s">
        <v>77</v>
      </c>
      <c r="D26" s="38"/>
      <c r="E26" s="40">
        <v>1192.5</v>
      </c>
    </row>
    <row r="27" spans="1:5" ht="12">
      <c r="A27" s="37" t="s">
        <v>40</v>
      </c>
      <c r="B27" s="38" t="s">
        <v>8</v>
      </c>
      <c r="C27" s="38" t="s">
        <v>79</v>
      </c>
      <c r="D27" s="38"/>
      <c r="E27" s="40">
        <v>1192.5</v>
      </c>
    </row>
    <row r="28" spans="1:5" ht="39.75" customHeight="1">
      <c r="A28" s="37" t="s">
        <v>43</v>
      </c>
      <c r="B28" s="38" t="s">
        <v>8</v>
      </c>
      <c r="C28" s="38" t="s">
        <v>79</v>
      </c>
      <c r="D28" s="38" t="s">
        <v>34</v>
      </c>
      <c r="E28" s="40">
        <v>782.6</v>
      </c>
    </row>
    <row r="29" spans="1:5" ht="12" customHeight="1">
      <c r="A29" s="37" t="s">
        <v>39</v>
      </c>
      <c r="B29" s="38" t="s">
        <v>8</v>
      </c>
      <c r="C29" s="38" t="s">
        <v>79</v>
      </c>
      <c r="D29" s="38" t="s">
        <v>36</v>
      </c>
      <c r="E29" s="40">
        <v>319.9</v>
      </c>
    </row>
    <row r="30" spans="1:5" ht="12">
      <c r="A30" s="37" t="s">
        <v>37</v>
      </c>
      <c r="B30" s="38" t="s">
        <v>8</v>
      </c>
      <c r="C30" s="38" t="s">
        <v>79</v>
      </c>
      <c r="D30" s="38" t="s">
        <v>38</v>
      </c>
      <c r="E30" s="40">
        <v>90</v>
      </c>
    </row>
    <row r="31" spans="1:5" ht="12">
      <c r="A31" s="39" t="s">
        <v>44</v>
      </c>
      <c r="B31" s="38" t="s">
        <v>20</v>
      </c>
      <c r="C31" s="38"/>
      <c r="D31" s="38"/>
      <c r="E31" s="40">
        <v>20</v>
      </c>
    </row>
    <row r="32" spans="1:5" ht="45.75" customHeight="1">
      <c r="A32" s="37" t="s">
        <v>118</v>
      </c>
      <c r="B32" s="38" t="s">
        <v>20</v>
      </c>
      <c r="C32" s="38" t="s">
        <v>75</v>
      </c>
      <c r="D32" s="38"/>
      <c r="E32" s="40">
        <v>20</v>
      </c>
    </row>
    <row r="33" spans="1:5" ht="45.75" customHeight="1">
      <c r="A33" s="37" t="s">
        <v>116</v>
      </c>
      <c r="B33" s="38" t="s">
        <v>20</v>
      </c>
      <c r="C33" s="38" t="s">
        <v>76</v>
      </c>
      <c r="D33" s="38"/>
      <c r="E33" s="40">
        <v>20</v>
      </c>
    </row>
    <row r="34" spans="1:5" ht="24.75" customHeight="1">
      <c r="A34" s="37" t="s">
        <v>117</v>
      </c>
      <c r="B34" s="38" t="s">
        <v>20</v>
      </c>
      <c r="C34" s="38" t="s">
        <v>80</v>
      </c>
      <c r="D34" s="38"/>
      <c r="E34" s="40">
        <v>20</v>
      </c>
    </row>
    <row r="35" spans="1:5" ht="12">
      <c r="A35" s="39" t="s">
        <v>68</v>
      </c>
      <c r="B35" s="13" t="s">
        <v>20</v>
      </c>
      <c r="C35" s="13" t="s">
        <v>81</v>
      </c>
      <c r="D35" s="13"/>
      <c r="E35" s="18">
        <v>20</v>
      </c>
    </row>
    <row r="36" spans="1:5" ht="12">
      <c r="A36" s="3" t="s">
        <v>23</v>
      </c>
      <c r="B36" s="34" t="s">
        <v>21</v>
      </c>
      <c r="C36" s="34"/>
      <c r="D36" s="34"/>
      <c r="E36" s="35">
        <v>171.8</v>
      </c>
    </row>
    <row r="37" spans="1:5" ht="12">
      <c r="A37" s="3" t="s">
        <v>22</v>
      </c>
      <c r="B37" s="13" t="s">
        <v>18</v>
      </c>
      <c r="C37" s="13"/>
      <c r="D37" s="13"/>
      <c r="E37" s="18">
        <v>171.8</v>
      </c>
    </row>
    <row r="38" spans="1:5" ht="48">
      <c r="A38" s="37" t="s">
        <v>118</v>
      </c>
      <c r="B38" s="13" t="s">
        <v>18</v>
      </c>
      <c r="C38" s="13" t="s">
        <v>75</v>
      </c>
      <c r="D38" s="13"/>
      <c r="E38" s="18">
        <v>171.8</v>
      </c>
    </row>
    <row r="39" spans="1:5" ht="48">
      <c r="A39" s="37" t="s">
        <v>123</v>
      </c>
      <c r="B39" s="13" t="s">
        <v>18</v>
      </c>
      <c r="C39" s="13" t="s">
        <v>89</v>
      </c>
      <c r="D39" s="13"/>
      <c r="E39" s="18">
        <v>171.8</v>
      </c>
    </row>
    <row r="40" spans="1:5" ht="27" customHeight="1">
      <c r="A40" s="37" t="s">
        <v>88</v>
      </c>
      <c r="B40" s="13" t="s">
        <v>18</v>
      </c>
      <c r="C40" s="13" t="s">
        <v>90</v>
      </c>
      <c r="D40" s="13"/>
      <c r="E40" s="18">
        <v>171.8</v>
      </c>
    </row>
    <row r="41" spans="1:5" ht="35.25" customHeight="1">
      <c r="A41" s="39" t="s">
        <v>41</v>
      </c>
      <c r="B41" s="13" t="s">
        <v>18</v>
      </c>
      <c r="C41" s="13" t="s">
        <v>91</v>
      </c>
      <c r="D41" s="4"/>
      <c r="E41" s="28">
        <v>171.8</v>
      </c>
    </row>
    <row r="42" spans="1:5" ht="24" customHeight="1">
      <c r="A42" s="37" t="s">
        <v>35</v>
      </c>
      <c r="B42" s="13" t="s">
        <v>18</v>
      </c>
      <c r="C42" s="13" t="s">
        <v>91</v>
      </c>
      <c r="D42" s="4">
        <v>100</v>
      </c>
      <c r="E42" s="28">
        <v>134.4</v>
      </c>
    </row>
    <row r="43" spans="1:5" ht="13.5" customHeight="1">
      <c r="A43" s="37" t="s">
        <v>39</v>
      </c>
      <c r="B43" s="13" t="s">
        <v>18</v>
      </c>
      <c r="C43" s="13" t="s">
        <v>91</v>
      </c>
      <c r="D43" s="4">
        <v>200</v>
      </c>
      <c r="E43" s="28">
        <v>37.4</v>
      </c>
    </row>
    <row r="44" spans="1:5" ht="13.5" customHeight="1">
      <c r="A44" s="33" t="s">
        <v>71</v>
      </c>
      <c r="B44" s="34" t="s">
        <v>70</v>
      </c>
      <c r="C44" s="34"/>
      <c r="D44" s="46"/>
      <c r="E44" s="47">
        <v>996.3</v>
      </c>
    </row>
    <row r="45" spans="1:5" ht="13.5" customHeight="1">
      <c r="A45" s="33" t="s">
        <v>72</v>
      </c>
      <c r="B45" s="34" t="s">
        <v>69</v>
      </c>
      <c r="C45" s="34"/>
      <c r="D45" s="46"/>
      <c r="E45" s="47">
        <v>996.3</v>
      </c>
    </row>
    <row r="46" spans="1:5" ht="48" customHeight="1">
      <c r="A46" s="37" t="s">
        <v>110</v>
      </c>
      <c r="B46" s="13" t="s">
        <v>69</v>
      </c>
      <c r="C46" s="13" t="s">
        <v>75</v>
      </c>
      <c r="D46" s="4"/>
      <c r="E46" s="28">
        <v>996.3</v>
      </c>
    </row>
    <row r="47" spans="1:5" ht="46.5" customHeight="1">
      <c r="A47" s="37" t="s">
        <v>115</v>
      </c>
      <c r="B47" s="13" t="s">
        <v>69</v>
      </c>
      <c r="C47" s="13" t="s">
        <v>93</v>
      </c>
      <c r="D47" s="4"/>
      <c r="E47" s="28">
        <v>996.3</v>
      </c>
    </row>
    <row r="48" spans="1:5" ht="23.25" customHeight="1">
      <c r="A48" s="37" t="s">
        <v>92</v>
      </c>
      <c r="B48" s="13" t="s">
        <v>69</v>
      </c>
      <c r="C48" s="13" t="s">
        <v>94</v>
      </c>
      <c r="D48" s="4"/>
      <c r="E48" s="28">
        <v>996.3</v>
      </c>
    </row>
    <row r="49" spans="1:5" ht="13.5" customHeight="1">
      <c r="A49" s="37" t="s">
        <v>73</v>
      </c>
      <c r="B49" s="13" t="s">
        <v>69</v>
      </c>
      <c r="C49" s="13" t="s">
        <v>95</v>
      </c>
      <c r="D49" s="4"/>
      <c r="E49" s="28">
        <v>996.3</v>
      </c>
    </row>
    <row r="50" spans="1:5" ht="13.5" customHeight="1">
      <c r="A50" s="37" t="s">
        <v>39</v>
      </c>
      <c r="B50" s="13" t="s">
        <v>69</v>
      </c>
      <c r="C50" s="13" t="s">
        <v>95</v>
      </c>
      <c r="D50" s="4">
        <v>200</v>
      </c>
      <c r="E50" s="28">
        <v>996.3</v>
      </c>
    </row>
    <row r="51" spans="1:5" s="2" customFormat="1" ht="12">
      <c r="A51" s="3" t="s">
        <v>13</v>
      </c>
      <c r="B51" s="12" t="s">
        <v>14</v>
      </c>
      <c r="C51" s="12"/>
      <c r="D51" s="12"/>
      <c r="E51" s="17">
        <v>3298.4</v>
      </c>
    </row>
    <row r="52" spans="1:5" ht="12">
      <c r="A52" s="3" t="s">
        <v>15</v>
      </c>
      <c r="B52" s="12" t="s">
        <v>16</v>
      </c>
      <c r="C52" s="12"/>
      <c r="D52" s="12"/>
      <c r="E52" s="17">
        <v>2437.6</v>
      </c>
    </row>
    <row r="53" spans="1:5" ht="48">
      <c r="A53" s="37" t="s">
        <v>110</v>
      </c>
      <c r="B53" s="38" t="s">
        <v>16</v>
      </c>
      <c r="C53" s="38" t="s">
        <v>75</v>
      </c>
      <c r="D53" s="38"/>
      <c r="E53" s="40">
        <v>2437.6</v>
      </c>
    </row>
    <row r="54" spans="1:5" ht="48">
      <c r="A54" s="37" t="s">
        <v>120</v>
      </c>
      <c r="B54" s="38" t="s">
        <v>16</v>
      </c>
      <c r="C54" s="38" t="s">
        <v>96</v>
      </c>
      <c r="D54" s="38"/>
      <c r="E54" s="40">
        <v>2437.6</v>
      </c>
    </row>
    <row r="55" spans="1:5" ht="24">
      <c r="A55" s="37" t="s">
        <v>97</v>
      </c>
      <c r="B55" s="38" t="s">
        <v>16</v>
      </c>
      <c r="C55" s="38" t="s">
        <v>98</v>
      </c>
      <c r="D55" s="38"/>
      <c r="E55" s="40">
        <v>2437.6</v>
      </c>
    </row>
    <row r="56" spans="1:5" ht="12">
      <c r="A56" s="39" t="s">
        <v>42</v>
      </c>
      <c r="B56" s="38" t="s">
        <v>16</v>
      </c>
      <c r="C56" s="38" t="s">
        <v>99</v>
      </c>
      <c r="D56" s="38"/>
      <c r="E56" s="40">
        <v>2437.6</v>
      </c>
    </row>
    <row r="57" spans="1:5" ht="13.5" customHeight="1">
      <c r="A57" s="37" t="s">
        <v>39</v>
      </c>
      <c r="B57" s="38" t="s">
        <v>16</v>
      </c>
      <c r="C57" s="38" t="s">
        <v>99</v>
      </c>
      <c r="D57" s="38" t="s">
        <v>36</v>
      </c>
      <c r="E57" s="40">
        <v>2437.6</v>
      </c>
    </row>
    <row r="58" spans="1:5" ht="12">
      <c r="A58" s="3" t="s">
        <v>24</v>
      </c>
      <c r="B58" s="12" t="s">
        <v>25</v>
      </c>
      <c r="C58" s="12"/>
      <c r="D58" s="12"/>
      <c r="E58" s="17">
        <v>860.8</v>
      </c>
    </row>
    <row r="59" spans="1:5" ht="48">
      <c r="A59" s="37" t="s">
        <v>110</v>
      </c>
      <c r="B59" s="38" t="s">
        <v>25</v>
      </c>
      <c r="C59" s="38" t="s">
        <v>75</v>
      </c>
      <c r="D59" s="12"/>
      <c r="E59" s="40">
        <v>860.8</v>
      </c>
    </row>
    <row r="60" spans="1:5" ht="48">
      <c r="A60" s="37" t="s">
        <v>113</v>
      </c>
      <c r="B60" s="38" t="s">
        <v>25</v>
      </c>
      <c r="C60" s="38" t="s">
        <v>96</v>
      </c>
      <c r="D60" s="12"/>
      <c r="E60" s="40">
        <v>860.8</v>
      </c>
    </row>
    <row r="61" spans="1:5" ht="24">
      <c r="A61" s="37" t="s">
        <v>100</v>
      </c>
      <c r="B61" s="38" t="s">
        <v>25</v>
      </c>
      <c r="C61" s="38" t="s">
        <v>101</v>
      </c>
      <c r="D61" s="12"/>
      <c r="E61" s="40">
        <v>860.8</v>
      </c>
    </row>
    <row r="62" spans="1:5" ht="24">
      <c r="A62" s="39" t="s">
        <v>45</v>
      </c>
      <c r="B62" s="38" t="s">
        <v>25</v>
      </c>
      <c r="C62" s="38" t="s">
        <v>102</v>
      </c>
      <c r="D62" s="38"/>
      <c r="E62" s="40">
        <v>360.8</v>
      </c>
    </row>
    <row r="63" spans="1:5" ht="12">
      <c r="A63" s="25" t="s">
        <v>39</v>
      </c>
      <c r="B63" s="38" t="s">
        <v>25</v>
      </c>
      <c r="C63" s="38" t="s">
        <v>102</v>
      </c>
      <c r="D63" s="38" t="s">
        <v>36</v>
      </c>
      <c r="E63" s="40">
        <v>360.8</v>
      </c>
    </row>
    <row r="64" spans="1:6" ht="24">
      <c r="A64" s="63" t="s">
        <v>132</v>
      </c>
      <c r="B64" s="12" t="s">
        <v>128</v>
      </c>
      <c r="C64" s="12"/>
      <c r="D64" s="12"/>
      <c r="E64" s="17">
        <v>500</v>
      </c>
      <c r="F64" s="65"/>
    </row>
    <row r="65" spans="1:6" ht="48">
      <c r="A65" s="37" t="s">
        <v>110</v>
      </c>
      <c r="B65" s="38" t="s">
        <v>128</v>
      </c>
      <c r="C65" s="38" t="s">
        <v>75</v>
      </c>
      <c r="D65" s="38"/>
      <c r="E65" s="40">
        <v>500</v>
      </c>
      <c r="F65" s="66"/>
    </row>
    <row r="66" spans="1:6" ht="48">
      <c r="A66" s="37" t="s">
        <v>113</v>
      </c>
      <c r="B66" s="38" t="s">
        <v>128</v>
      </c>
      <c r="C66" s="38" t="s">
        <v>96</v>
      </c>
      <c r="D66" s="38"/>
      <c r="E66" s="40">
        <v>500</v>
      </c>
      <c r="F66" s="66"/>
    </row>
    <row r="67" spans="1:6" ht="24">
      <c r="A67" s="37" t="s">
        <v>100</v>
      </c>
      <c r="B67" s="38" t="s">
        <v>128</v>
      </c>
      <c r="C67" s="38" t="s">
        <v>101</v>
      </c>
      <c r="D67" s="38"/>
      <c r="E67" s="40">
        <v>500</v>
      </c>
      <c r="F67" s="66"/>
    </row>
    <row r="68" spans="1:6" ht="48.75" customHeight="1">
      <c r="A68" s="64" t="s">
        <v>133</v>
      </c>
      <c r="B68" s="38" t="s">
        <v>128</v>
      </c>
      <c r="C68" s="38" t="s">
        <v>103</v>
      </c>
      <c r="D68" s="38"/>
      <c r="E68" s="40">
        <v>500</v>
      </c>
      <c r="F68" s="66"/>
    </row>
    <row r="69" spans="1:6" ht="12">
      <c r="A69" s="25" t="s">
        <v>39</v>
      </c>
      <c r="B69" s="38" t="s">
        <v>128</v>
      </c>
      <c r="C69" s="38" t="s">
        <v>103</v>
      </c>
      <c r="D69" s="38" t="s">
        <v>36</v>
      </c>
      <c r="E69" s="40">
        <v>500</v>
      </c>
      <c r="F69" s="66"/>
    </row>
    <row r="70" spans="1:5" ht="14.25" customHeight="1">
      <c r="A70" s="33" t="s">
        <v>9</v>
      </c>
      <c r="B70" s="12" t="s">
        <v>10</v>
      </c>
      <c r="C70" s="12"/>
      <c r="D70" s="12"/>
      <c r="E70" s="17">
        <v>5</v>
      </c>
    </row>
    <row r="71" spans="1:5" ht="12" customHeight="1">
      <c r="A71" s="37" t="s">
        <v>11</v>
      </c>
      <c r="B71" s="38" t="s">
        <v>12</v>
      </c>
      <c r="C71" s="2"/>
      <c r="D71" s="38"/>
      <c r="E71" s="40">
        <v>5</v>
      </c>
    </row>
    <row r="72" spans="1:5" ht="48" customHeight="1">
      <c r="A72" s="53" t="s">
        <v>110</v>
      </c>
      <c r="B72" s="38" t="s">
        <v>12</v>
      </c>
      <c r="C72" s="38" t="s">
        <v>75</v>
      </c>
      <c r="D72" s="38"/>
      <c r="E72" s="40">
        <v>5</v>
      </c>
    </row>
    <row r="73" spans="1:5" ht="35.25" customHeight="1">
      <c r="A73" s="53" t="s">
        <v>121</v>
      </c>
      <c r="B73" s="38" t="s">
        <v>12</v>
      </c>
      <c r="C73" s="38" t="s">
        <v>86</v>
      </c>
      <c r="D73" s="38"/>
      <c r="E73" s="40">
        <v>5</v>
      </c>
    </row>
    <row r="74" spans="1:5" ht="25.5" customHeight="1">
      <c r="A74" s="53" t="s">
        <v>85</v>
      </c>
      <c r="B74" s="38" t="s">
        <v>12</v>
      </c>
      <c r="C74" s="38" t="s">
        <v>87</v>
      </c>
      <c r="D74" s="38"/>
      <c r="E74" s="40">
        <v>5</v>
      </c>
    </row>
    <row r="75" spans="1:5" ht="12">
      <c r="A75" s="39" t="s">
        <v>124</v>
      </c>
      <c r="B75" s="38" t="s">
        <v>12</v>
      </c>
      <c r="C75" s="38" t="s">
        <v>107</v>
      </c>
      <c r="D75" s="38"/>
      <c r="E75" s="40">
        <v>5</v>
      </c>
    </row>
    <row r="76" spans="1:5" ht="12">
      <c r="A76" s="25" t="s">
        <v>39</v>
      </c>
      <c r="B76" s="38" t="s">
        <v>12</v>
      </c>
      <c r="C76" s="38" t="s">
        <v>107</v>
      </c>
      <c r="D76" s="38" t="s">
        <v>36</v>
      </c>
      <c r="E76" s="40">
        <v>5</v>
      </c>
    </row>
    <row r="77" spans="1:5" ht="12" customHeight="1">
      <c r="A77" s="33" t="s">
        <v>19</v>
      </c>
      <c r="B77" s="12" t="s">
        <v>17</v>
      </c>
      <c r="C77" s="12"/>
      <c r="D77" s="12"/>
      <c r="E77" s="17">
        <v>3882.5</v>
      </c>
    </row>
    <row r="78" spans="1:5" ht="16.5" customHeight="1">
      <c r="A78" s="37" t="s">
        <v>52</v>
      </c>
      <c r="B78" s="38" t="s">
        <v>51</v>
      </c>
      <c r="C78" s="38"/>
      <c r="D78" s="38"/>
      <c r="E78" s="40">
        <v>3882.5</v>
      </c>
    </row>
    <row r="79" spans="1:5" ht="50.25" customHeight="1">
      <c r="A79" s="37" t="s">
        <v>118</v>
      </c>
      <c r="B79" s="38" t="s">
        <v>51</v>
      </c>
      <c r="C79" s="38" t="s">
        <v>75</v>
      </c>
      <c r="D79" s="38"/>
      <c r="E79" s="40">
        <v>3882.5</v>
      </c>
    </row>
    <row r="80" spans="1:5" ht="49.5" customHeight="1">
      <c r="A80" s="37" t="s">
        <v>119</v>
      </c>
      <c r="B80" s="38" t="s">
        <v>51</v>
      </c>
      <c r="C80" s="38" t="s">
        <v>76</v>
      </c>
      <c r="D80" s="38"/>
      <c r="E80" s="40">
        <v>3882.5</v>
      </c>
    </row>
    <row r="81" spans="1:5" ht="26.25" customHeight="1">
      <c r="A81" s="37" t="s">
        <v>84</v>
      </c>
      <c r="B81" s="38" t="s">
        <v>51</v>
      </c>
      <c r="C81" s="38" t="s">
        <v>82</v>
      </c>
      <c r="D81" s="38"/>
      <c r="E81" s="40">
        <v>3882.5</v>
      </c>
    </row>
    <row r="82" spans="1:5" ht="12" customHeight="1">
      <c r="A82" s="37" t="s">
        <v>53</v>
      </c>
      <c r="B82" s="38" t="s">
        <v>51</v>
      </c>
      <c r="C82" s="38" t="s">
        <v>83</v>
      </c>
      <c r="D82" s="38"/>
      <c r="E82" s="40">
        <v>3882.5</v>
      </c>
    </row>
    <row r="83" spans="1:5" ht="12" customHeight="1">
      <c r="A83" s="37" t="s">
        <v>19</v>
      </c>
      <c r="B83" s="38" t="s">
        <v>51</v>
      </c>
      <c r="C83" s="38" t="s">
        <v>83</v>
      </c>
      <c r="D83" s="38" t="s">
        <v>27</v>
      </c>
      <c r="E83" s="40">
        <v>3882.5</v>
      </c>
    </row>
    <row r="84" spans="2:5" ht="12">
      <c r="B84" s="9"/>
      <c r="C84" s="9"/>
      <c r="D84" s="9"/>
      <c r="E84" s="19"/>
    </row>
    <row r="85" spans="2:5" ht="12">
      <c r="B85" s="9"/>
      <c r="C85" s="9"/>
      <c r="D85" s="8"/>
      <c r="E85" s="19"/>
    </row>
    <row r="86" spans="1:5" ht="12">
      <c r="A86" s="41"/>
      <c r="B86" s="32"/>
      <c r="C86" s="32"/>
      <c r="D86" s="32"/>
      <c r="E86" s="20"/>
    </row>
    <row r="87" spans="1:4" ht="12">
      <c r="A87" s="41"/>
      <c r="B87" s="32"/>
      <c r="C87" s="32"/>
      <c r="D87" s="14"/>
    </row>
    <row r="88" spans="2:5" ht="12">
      <c r="B88" s="14"/>
      <c r="C88" s="14"/>
      <c r="D88" s="5"/>
      <c r="E88" s="20"/>
    </row>
    <row r="89" spans="1:5" ht="12">
      <c r="A89" s="24"/>
      <c r="B89" s="5"/>
      <c r="C89" s="5"/>
      <c r="D89" s="11"/>
      <c r="E89" s="21"/>
    </row>
    <row r="90" spans="1:5" ht="12">
      <c r="A90" s="10"/>
      <c r="B90" s="10"/>
      <c r="C90" s="10"/>
      <c r="D90" s="10"/>
      <c r="E90" s="22"/>
    </row>
    <row r="91" spans="1:5" ht="12">
      <c r="A91" s="10"/>
      <c r="B91" s="10"/>
      <c r="C91" s="10"/>
      <c r="D91" s="10"/>
      <c r="E91" s="22"/>
    </row>
    <row r="92" spans="1:5" ht="12">
      <c r="A92" s="10"/>
      <c r="B92" s="10"/>
      <c r="C92" s="10"/>
      <c r="D92" s="10"/>
      <c r="E92" s="22"/>
    </row>
    <row r="93" spans="1:5" ht="12">
      <c r="A93" s="10"/>
      <c r="B93" s="10"/>
      <c r="C93" s="10"/>
      <c r="D93" s="10"/>
      <c r="E93" s="22"/>
    </row>
    <row r="94" spans="1:5" ht="12">
      <c r="A94" s="10"/>
      <c r="B94" s="10"/>
      <c r="C94" s="10"/>
      <c r="D94" s="10"/>
      <c r="E94" s="22"/>
    </row>
    <row r="95" spans="1:5" ht="12">
      <c r="A95" s="10"/>
      <c r="B95" s="10"/>
      <c r="C95" s="10"/>
      <c r="D95" s="10"/>
      <c r="E95" s="22"/>
    </row>
    <row r="96" spans="1:5" ht="12">
      <c r="A96" s="10"/>
      <c r="B96" s="10"/>
      <c r="C96" s="10"/>
      <c r="D96" s="10"/>
      <c r="E96" s="22"/>
    </row>
    <row r="97" spans="1:5" ht="12">
      <c r="A97" s="10"/>
      <c r="B97" s="10"/>
      <c r="C97" s="10"/>
      <c r="D97" s="10"/>
      <c r="E97" s="22"/>
    </row>
    <row r="98" spans="1:5" ht="12">
      <c r="A98" s="10"/>
      <c r="B98" s="10"/>
      <c r="C98" s="10"/>
      <c r="D98" s="10"/>
      <c r="E98" s="22"/>
    </row>
    <row r="99" spans="1:5" ht="12">
      <c r="A99" s="10"/>
      <c r="B99" s="10"/>
      <c r="C99" s="10"/>
      <c r="D99" s="10"/>
      <c r="E99" s="22"/>
    </row>
    <row r="100" spans="1:5" ht="12">
      <c r="A100" s="10"/>
      <c r="B100" s="10"/>
      <c r="C100" s="10"/>
      <c r="D100" s="10"/>
      <c r="E100" s="22"/>
    </row>
    <row r="101" spans="1:5" ht="12">
      <c r="A101" s="10"/>
      <c r="B101" s="10"/>
      <c r="C101" s="10"/>
      <c r="D101" s="10"/>
      <c r="E101" s="22"/>
    </row>
    <row r="102" spans="1:5" ht="12">
      <c r="A102" s="10"/>
      <c r="B102" s="10"/>
      <c r="C102" s="10"/>
      <c r="D102" s="10"/>
      <c r="E102" s="22"/>
    </row>
    <row r="103" spans="1:5" ht="12">
      <c r="A103" s="10"/>
      <c r="B103" s="10"/>
      <c r="C103" s="10"/>
      <c r="D103" s="10"/>
      <c r="E103" s="22"/>
    </row>
    <row r="104" spans="1:5" ht="12">
      <c r="A104" s="10"/>
      <c r="B104" s="10"/>
      <c r="C104" s="10"/>
      <c r="D104" s="10"/>
      <c r="E104" s="22"/>
    </row>
    <row r="105" spans="1:5" ht="12">
      <c r="A105" s="10"/>
      <c r="B105" s="10"/>
      <c r="C105" s="10"/>
      <c r="D105" s="10"/>
      <c r="E105" s="22"/>
    </row>
    <row r="106" spans="1:5" ht="12">
      <c r="A106" s="10"/>
      <c r="B106" s="10"/>
      <c r="C106" s="10"/>
      <c r="D106" s="10"/>
      <c r="E106" s="22"/>
    </row>
    <row r="107" spans="1:5" ht="12">
      <c r="A107" s="10"/>
      <c r="B107" s="10"/>
      <c r="C107" s="10"/>
      <c r="D107" s="10"/>
      <c r="E107" s="22"/>
    </row>
    <row r="108" spans="1:5" ht="12">
      <c r="A108" s="10"/>
      <c r="B108" s="10"/>
      <c r="C108" s="10"/>
      <c r="D108" s="10"/>
      <c r="E108" s="22"/>
    </row>
    <row r="109" spans="1:5" ht="12">
      <c r="A109" s="10"/>
      <c r="B109" s="10"/>
      <c r="C109" s="10"/>
      <c r="D109" s="10"/>
      <c r="E109" s="22"/>
    </row>
    <row r="110" spans="1:5" ht="12">
      <c r="A110" s="10"/>
      <c r="B110" s="10"/>
      <c r="C110" s="10"/>
      <c r="D110" s="10"/>
      <c r="E110" s="22"/>
    </row>
    <row r="111" spans="1:5" ht="12">
      <c r="A111" s="10"/>
      <c r="B111" s="10"/>
      <c r="C111" s="10"/>
      <c r="D111" s="10"/>
      <c r="E111" s="22"/>
    </row>
    <row r="112" spans="1:5" ht="12">
      <c r="A112" s="10"/>
      <c r="B112" s="10"/>
      <c r="C112" s="10"/>
      <c r="D112" s="10"/>
      <c r="E112" s="22"/>
    </row>
    <row r="113" spans="1:5" ht="12">
      <c r="A113" s="10"/>
      <c r="B113" s="10"/>
      <c r="C113" s="10"/>
      <c r="D113" s="10"/>
      <c r="E113" s="22"/>
    </row>
    <row r="114" spans="1:5" ht="12">
      <c r="A114" s="10"/>
      <c r="B114" s="10"/>
      <c r="C114" s="10"/>
      <c r="D114" s="10"/>
      <c r="E114" s="22"/>
    </row>
    <row r="115" spans="1:5" ht="12">
      <c r="A115" s="10"/>
      <c r="B115" s="10"/>
      <c r="C115" s="10"/>
      <c r="D115" s="10"/>
      <c r="E115" s="22"/>
    </row>
    <row r="116" spans="1:5" ht="12">
      <c r="A116" s="10"/>
      <c r="B116" s="10"/>
      <c r="C116" s="10"/>
      <c r="D116" s="10"/>
      <c r="E116" s="22"/>
    </row>
    <row r="117" spans="1:5" ht="12">
      <c r="A117" s="10"/>
      <c r="B117" s="10"/>
      <c r="C117" s="10"/>
      <c r="D117" s="10"/>
      <c r="E117" s="22"/>
    </row>
    <row r="118" spans="1:5" ht="12">
      <c r="A118" s="10"/>
      <c r="B118" s="10"/>
      <c r="C118" s="10"/>
      <c r="D118" s="10"/>
      <c r="E118" s="22"/>
    </row>
    <row r="119" spans="1:5" ht="12">
      <c r="A119" s="10"/>
      <c r="B119" s="10"/>
      <c r="C119" s="10"/>
      <c r="D119" s="10"/>
      <c r="E119" s="22"/>
    </row>
    <row r="120" spans="1:5" ht="12">
      <c r="A120" s="10"/>
      <c r="B120" s="10"/>
      <c r="C120" s="10"/>
      <c r="D120" s="10"/>
      <c r="E120" s="22"/>
    </row>
    <row r="121" spans="1:5" ht="12">
      <c r="A121" s="10"/>
      <c r="B121" s="10"/>
      <c r="C121" s="10"/>
      <c r="D121" s="10"/>
      <c r="E121" s="22"/>
    </row>
    <row r="122" spans="1:5" ht="12">
      <c r="A122" s="10"/>
      <c r="B122" s="10"/>
      <c r="C122" s="10"/>
      <c r="D122" s="10"/>
      <c r="E122" s="22"/>
    </row>
    <row r="123" spans="1:5" ht="12">
      <c r="A123" s="10"/>
      <c r="B123" s="10"/>
      <c r="C123" s="10"/>
      <c r="D123" s="10"/>
      <c r="E123" s="22"/>
    </row>
    <row r="124" spans="1:5" ht="12">
      <c r="A124" s="10"/>
      <c r="B124" s="10"/>
      <c r="C124" s="10"/>
      <c r="D124" s="10"/>
      <c r="E124" s="22"/>
    </row>
    <row r="125" spans="1:5" ht="12">
      <c r="A125" s="10"/>
      <c r="B125" s="10"/>
      <c r="C125" s="10"/>
      <c r="D125" s="10"/>
      <c r="E125" s="22"/>
    </row>
    <row r="126" spans="1:5" ht="12">
      <c r="A126" s="10"/>
      <c r="B126" s="10"/>
      <c r="C126" s="10"/>
      <c r="D126" s="10"/>
      <c r="E126" s="22"/>
    </row>
    <row r="127" spans="1:5" ht="12">
      <c r="A127" s="10"/>
      <c r="B127" s="10"/>
      <c r="C127" s="10"/>
      <c r="D127" s="10"/>
      <c r="E127" s="22"/>
    </row>
    <row r="128" spans="1:5" ht="12">
      <c r="A128" s="10"/>
      <c r="B128" s="10"/>
      <c r="C128" s="10"/>
      <c r="D128" s="10"/>
      <c r="E128" s="22"/>
    </row>
    <row r="129" spans="1:5" ht="12">
      <c r="A129" s="10"/>
      <c r="B129" s="10"/>
      <c r="C129" s="10"/>
      <c r="D129" s="10"/>
      <c r="E129" s="22"/>
    </row>
    <row r="130" spans="1:5" ht="12">
      <c r="A130" s="10"/>
      <c r="B130" s="10"/>
      <c r="C130" s="10"/>
      <c r="D130" s="10"/>
      <c r="E130" s="22"/>
    </row>
    <row r="131" spans="1:5" ht="12">
      <c r="A131" s="10"/>
      <c r="B131" s="10"/>
      <c r="C131" s="10"/>
      <c r="D131" s="10"/>
      <c r="E131" s="22"/>
    </row>
    <row r="132" spans="1:5" ht="12">
      <c r="A132" s="10"/>
      <c r="B132" s="10"/>
      <c r="C132" s="10"/>
      <c r="D132" s="10"/>
      <c r="E132" s="22"/>
    </row>
    <row r="133" spans="1:5" ht="12">
      <c r="A133" s="10"/>
      <c r="B133" s="10"/>
      <c r="C133" s="10"/>
      <c r="D133" s="10"/>
      <c r="E133" s="22"/>
    </row>
    <row r="134" spans="1:5" ht="12">
      <c r="A134" s="10"/>
      <c r="B134" s="10"/>
      <c r="C134" s="10"/>
      <c r="D134" s="10"/>
      <c r="E134" s="22"/>
    </row>
    <row r="135" spans="1:5" ht="12">
      <c r="A135" s="10"/>
      <c r="B135" s="10"/>
      <c r="C135" s="10"/>
      <c r="D135" s="10"/>
      <c r="E135" s="22"/>
    </row>
    <row r="136" spans="1:5" ht="12">
      <c r="A136" s="10"/>
      <c r="B136" s="10"/>
      <c r="C136" s="10"/>
      <c r="D136" s="10"/>
      <c r="E136" s="22"/>
    </row>
    <row r="137" spans="1:5" ht="12">
      <c r="A137" s="10"/>
      <c r="B137" s="10"/>
      <c r="C137" s="10"/>
      <c r="D137" s="10"/>
      <c r="E137" s="22"/>
    </row>
    <row r="138" spans="1:5" ht="12">
      <c r="A138" s="10"/>
      <c r="B138" s="10"/>
      <c r="C138" s="10"/>
      <c r="D138" s="10"/>
      <c r="E138" s="22"/>
    </row>
    <row r="139" spans="1:5" ht="12">
      <c r="A139" s="10"/>
      <c r="B139" s="10"/>
      <c r="C139" s="10"/>
      <c r="D139" s="10"/>
      <c r="E139" s="22"/>
    </row>
    <row r="140" spans="1:5" ht="12">
      <c r="A140" s="10"/>
      <c r="B140" s="10"/>
      <c r="C140" s="10"/>
      <c r="D140" s="10"/>
      <c r="E140" s="22"/>
    </row>
    <row r="141" spans="1:5" ht="12">
      <c r="A141" s="10"/>
      <c r="B141" s="10"/>
      <c r="C141" s="10"/>
      <c r="D141" s="10"/>
      <c r="E141" s="22"/>
    </row>
    <row r="142" spans="1:5" ht="12">
      <c r="A142" s="10"/>
      <c r="B142" s="10"/>
      <c r="C142" s="10"/>
      <c r="D142" s="10"/>
      <c r="E142" s="22"/>
    </row>
    <row r="143" spans="1:5" ht="12">
      <c r="A143" s="10"/>
      <c r="B143" s="10"/>
      <c r="C143" s="10"/>
      <c r="D143" s="10"/>
      <c r="E143" s="22"/>
    </row>
    <row r="144" spans="1:5" ht="12">
      <c r="A144" s="10"/>
      <c r="B144" s="10"/>
      <c r="C144" s="10"/>
      <c r="D144" s="10"/>
      <c r="E144" s="22"/>
    </row>
    <row r="145" spans="1:5" ht="12">
      <c r="A145" s="10"/>
      <c r="B145" s="10"/>
      <c r="C145" s="10"/>
      <c r="D145" s="10"/>
      <c r="E145" s="22"/>
    </row>
    <row r="146" spans="1:5" ht="12">
      <c r="A146" s="10"/>
      <c r="B146" s="10"/>
      <c r="C146" s="10"/>
      <c r="D146" s="10"/>
      <c r="E146" s="22"/>
    </row>
    <row r="147" spans="1:5" ht="12">
      <c r="A147" s="10"/>
      <c r="B147" s="10"/>
      <c r="C147" s="10"/>
      <c r="D147" s="10"/>
      <c r="E147" s="22"/>
    </row>
    <row r="148" spans="1:5" ht="12">
      <c r="A148" s="10"/>
      <c r="B148" s="10"/>
      <c r="C148" s="10"/>
      <c r="D148" s="10"/>
      <c r="E148" s="22"/>
    </row>
    <row r="149" spans="1:5" ht="12">
      <c r="A149" s="10"/>
      <c r="B149" s="10"/>
      <c r="C149" s="10"/>
      <c r="D149" s="10"/>
      <c r="E149" s="22"/>
    </row>
    <row r="150" spans="1:5" ht="12">
      <c r="A150" s="10"/>
      <c r="B150" s="10"/>
      <c r="C150" s="10"/>
      <c r="D150" s="10"/>
      <c r="E150" s="22"/>
    </row>
    <row r="151" spans="1:5" ht="12">
      <c r="A151" s="10"/>
      <c r="B151" s="10"/>
      <c r="C151" s="10"/>
      <c r="D151" s="10"/>
      <c r="E151" s="22"/>
    </row>
    <row r="152" spans="1:5" ht="12">
      <c r="A152" s="10"/>
      <c r="B152" s="10"/>
      <c r="C152" s="10"/>
      <c r="D152" s="10"/>
      <c r="E152" s="22"/>
    </row>
    <row r="153" spans="1:5" ht="12">
      <c r="A153" s="10"/>
      <c r="B153" s="10"/>
      <c r="C153" s="10"/>
      <c r="D153" s="10"/>
      <c r="E153" s="22"/>
    </row>
    <row r="154" spans="1:5" ht="12">
      <c r="A154" s="10"/>
      <c r="B154" s="10"/>
      <c r="C154" s="10"/>
      <c r="D154" s="10"/>
      <c r="E154" s="22"/>
    </row>
    <row r="155" spans="1:5" ht="12">
      <c r="A155" s="10"/>
      <c r="B155" s="10"/>
      <c r="C155" s="10"/>
      <c r="D155" s="10"/>
      <c r="E155" s="22"/>
    </row>
    <row r="156" spans="1:5" ht="12">
      <c r="A156" s="10"/>
      <c r="B156" s="10"/>
      <c r="C156" s="10"/>
      <c r="D156" s="10"/>
      <c r="E156" s="22"/>
    </row>
    <row r="157" spans="1:5" ht="12">
      <c r="A157" s="10"/>
      <c r="B157" s="10"/>
      <c r="C157" s="10"/>
      <c r="D157" s="10"/>
      <c r="E157" s="22"/>
    </row>
    <row r="158" spans="1:5" ht="12">
      <c r="A158" s="10"/>
      <c r="B158" s="10"/>
      <c r="C158" s="10"/>
      <c r="D158" s="10"/>
      <c r="E158" s="22"/>
    </row>
    <row r="159" spans="1:5" ht="12">
      <c r="A159" s="10"/>
      <c r="B159" s="10"/>
      <c r="C159" s="10"/>
      <c r="D159" s="10"/>
      <c r="E159" s="22"/>
    </row>
    <row r="160" spans="1:5" ht="12">
      <c r="A160" s="10"/>
      <c r="B160" s="10"/>
      <c r="C160" s="10"/>
      <c r="D160" s="10"/>
      <c r="E160" s="22"/>
    </row>
    <row r="161" spans="1:5" ht="12">
      <c r="A161" s="10"/>
      <c r="B161" s="10"/>
      <c r="C161" s="10"/>
      <c r="D161" s="10"/>
      <c r="E161" s="22"/>
    </row>
    <row r="162" spans="1:5" ht="12">
      <c r="A162" s="10"/>
      <c r="B162" s="10"/>
      <c r="C162" s="10"/>
      <c r="D162" s="10"/>
      <c r="E162" s="22"/>
    </row>
    <row r="163" spans="1:5" ht="12">
      <c r="A163" s="10"/>
      <c r="B163" s="10"/>
      <c r="C163" s="10"/>
      <c r="D163" s="10"/>
      <c r="E163" s="22"/>
    </row>
    <row r="164" spans="1:5" ht="12">
      <c r="A164" s="10"/>
      <c r="B164" s="10"/>
      <c r="C164" s="10"/>
      <c r="D164" s="10"/>
      <c r="E164" s="22"/>
    </row>
    <row r="165" spans="1:5" ht="12">
      <c r="A165" s="10"/>
      <c r="B165" s="10"/>
      <c r="C165" s="10"/>
      <c r="D165" s="10"/>
      <c r="E165" s="22"/>
    </row>
    <row r="166" spans="1:5" ht="12">
      <c r="A166" s="10"/>
      <c r="B166" s="10"/>
      <c r="C166" s="10"/>
      <c r="D166" s="10"/>
      <c r="E166" s="22"/>
    </row>
    <row r="167" spans="1:5" ht="12">
      <c r="A167" s="10"/>
      <c r="B167" s="10"/>
      <c r="C167" s="10"/>
      <c r="D167" s="10"/>
      <c r="E167" s="22"/>
    </row>
    <row r="168" spans="1:5" ht="12">
      <c r="A168" s="10"/>
      <c r="B168" s="10"/>
      <c r="C168" s="10"/>
      <c r="D168" s="10"/>
      <c r="E168" s="22"/>
    </row>
    <row r="169" spans="1:5" ht="12">
      <c r="A169" s="10"/>
      <c r="B169" s="10"/>
      <c r="C169" s="10"/>
      <c r="D169" s="10"/>
      <c r="E169" s="22"/>
    </row>
    <row r="170" spans="1:5" ht="12">
      <c r="A170" s="10"/>
      <c r="B170" s="10"/>
      <c r="C170" s="10"/>
      <c r="D170" s="10"/>
      <c r="E170" s="22"/>
    </row>
    <row r="171" spans="1:5" ht="12">
      <c r="A171" s="10"/>
      <c r="B171" s="10"/>
      <c r="C171" s="10"/>
      <c r="D171" s="10"/>
      <c r="E171" s="22"/>
    </row>
    <row r="172" spans="1:5" ht="12">
      <c r="A172" s="10"/>
      <c r="B172" s="10"/>
      <c r="C172" s="10"/>
      <c r="D172" s="10"/>
      <c r="E172" s="22"/>
    </row>
    <row r="173" spans="1:5" ht="12">
      <c r="A173" s="10"/>
      <c r="B173" s="10"/>
      <c r="C173" s="10"/>
      <c r="D173" s="10"/>
      <c r="E173" s="22"/>
    </row>
    <row r="174" spans="1:5" ht="12">
      <c r="A174" s="10"/>
      <c r="B174" s="10"/>
      <c r="C174" s="10"/>
      <c r="D174" s="10"/>
      <c r="E174" s="22"/>
    </row>
    <row r="175" spans="1:5" ht="12">
      <c r="A175" s="10"/>
      <c r="B175" s="10"/>
      <c r="C175" s="10"/>
      <c r="D175" s="10"/>
      <c r="E175" s="22"/>
    </row>
    <row r="176" spans="1:5" ht="12">
      <c r="A176" s="10"/>
      <c r="B176" s="10"/>
      <c r="C176" s="10"/>
      <c r="D176" s="10"/>
      <c r="E176" s="22"/>
    </row>
    <row r="177" spans="1:5" ht="12">
      <c r="A177" s="10"/>
      <c r="B177" s="10"/>
      <c r="C177" s="10"/>
      <c r="D177" s="10"/>
      <c r="E177" s="22"/>
    </row>
    <row r="178" spans="1:5" ht="12">
      <c r="A178" s="10"/>
      <c r="B178" s="10"/>
      <c r="C178" s="10"/>
      <c r="D178" s="10"/>
      <c r="E178" s="22"/>
    </row>
    <row r="179" spans="1:5" ht="12">
      <c r="A179" s="10"/>
      <c r="B179" s="10"/>
      <c r="C179" s="10"/>
      <c r="D179" s="10"/>
      <c r="E179" s="22"/>
    </row>
    <row r="180" spans="1:5" ht="12">
      <c r="A180" s="10"/>
      <c r="B180" s="10"/>
      <c r="C180" s="10"/>
      <c r="D180" s="10"/>
      <c r="E180" s="22"/>
    </row>
    <row r="181" spans="1:5" ht="12">
      <c r="A181" s="10"/>
      <c r="B181" s="10"/>
      <c r="C181" s="10"/>
      <c r="D181" s="10"/>
      <c r="E181" s="22"/>
    </row>
    <row r="182" spans="1:5" ht="12">
      <c r="A182" s="10"/>
      <c r="B182" s="10"/>
      <c r="C182" s="10"/>
      <c r="D182" s="10"/>
      <c r="E182" s="22"/>
    </row>
    <row r="183" spans="1:5" ht="12">
      <c r="A183" s="10"/>
      <c r="B183" s="10"/>
      <c r="C183" s="10"/>
      <c r="D183" s="10"/>
      <c r="E183" s="22"/>
    </row>
    <row r="184" spans="1:5" ht="12">
      <c r="A184" s="10"/>
      <c r="B184" s="10"/>
      <c r="C184" s="10"/>
      <c r="D184" s="10"/>
      <c r="E184" s="22"/>
    </row>
    <row r="185" spans="1:5" ht="12">
      <c r="A185" s="10"/>
      <c r="B185" s="10"/>
      <c r="C185" s="10"/>
      <c r="D185" s="10"/>
      <c r="E185" s="22"/>
    </row>
    <row r="186" spans="1:5" ht="12">
      <c r="A186" s="10"/>
      <c r="B186" s="10"/>
      <c r="C186" s="10"/>
      <c r="D186" s="10"/>
      <c r="E186" s="22"/>
    </row>
    <row r="187" spans="1:5" ht="12">
      <c r="A187" s="10"/>
      <c r="B187" s="10"/>
      <c r="C187" s="10"/>
      <c r="D187" s="10"/>
      <c r="E187" s="22"/>
    </row>
    <row r="188" spans="1:5" ht="12">
      <c r="A188" s="10"/>
      <c r="B188" s="10"/>
      <c r="C188" s="10"/>
      <c r="D188" s="10"/>
      <c r="E188" s="22"/>
    </row>
    <row r="189" spans="1:5" ht="12">
      <c r="A189" s="10"/>
      <c r="B189" s="10"/>
      <c r="C189" s="10"/>
      <c r="D189" s="10"/>
      <c r="E189" s="22"/>
    </row>
    <row r="190" spans="1:5" ht="12">
      <c r="A190" s="10"/>
      <c r="B190" s="10"/>
      <c r="C190" s="10"/>
      <c r="D190" s="10"/>
      <c r="E190" s="22"/>
    </row>
    <row r="191" spans="1:5" ht="12">
      <c r="A191" s="10"/>
      <c r="B191" s="10"/>
      <c r="C191" s="10"/>
      <c r="D191" s="10"/>
      <c r="E191" s="22"/>
    </row>
    <row r="192" spans="1:5" ht="12">
      <c r="A192" s="10"/>
      <c r="B192" s="10"/>
      <c r="C192" s="10"/>
      <c r="D192" s="10"/>
      <c r="E192" s="22"/>
    </row>
    <row r="193" spans="1:5" ht="12">
      <c r="A193" s="10"/>
      <c r="B193" s="10"/>
      <c r="C193" s="10"/>
      <c r="D193" s="10"/>
      <c r="E193" s="22"/>
    </row>
    <row r="194" spans="1:5" ht="12">
      <c r="A194" s="10"/>
      <c r="B194" s="10"/>
      <c r="C194" s="10"/>
      <c r="D194" s="10"/>
      <c r="E194" s="22"/>
    </row>
    <row r="195" spans="1:5" ht="12">
      <c r="A195" s="10"/>
      <c r="B195" s="10"/>
      <c r="C195" s="10"/>
      <c r="D195" s="10"/>
      <c r="E195" s="22"/>
    </row>
    <row r="196" spans="1:5" ht="12">
      <c r="A196" s="10"/>
      <c r="B196" s="10"/>
      <c r="C196" s="10"/>
      <c r="D196" s="10"/>
      <c r="E196" s="22"/>
    </row>
    <row r="197" spans="1:5" ht="12">
      <c r="A197" s="10"/>
      <c r="B197" s="10"/>
      <c r="C197" s="10"/>
      <c r="D197" s="10"/>
      <c r="E197" s="22"/>
    </row>
    <row r="198" spans="1:5" ht="12">
      <c r="A198" s="10"/>
      <c r="B198" s="10"/>
      <c r="C198" s="10"/>
      <c r="D198" s="10"/>
      <c r="E198" s="22"/>
    </row>
    <row r="199" spans="1:5" ht="12">
      <c r="A199" s="10"/>
      <c r="B199" s="10"/>
      <c r="C199" s="10"/>
      <c r="D199" s="10"/>
      <c r="E199" s="22"/>
    </row>
    <row r="200" spans="1:5" ht="12">
      <c r="A200" s="10"/>
      <c r="B200" s="10"/>
      <c r="C200" s="10"/>
      <c r="D200" s="10"/>
      <c r="E200" s="22"/>
    </row>
    <row r="201" spans="1:5" ht="12">
      <c r="A201" s="10"/>
      <c r="B201" s="10"/>
      <c r="C201" s="10"/>
      <c r="D201" s="10"/>
      <c r="E201" s="22"/>
    </row>
    <row r="202" spans="1:5" ht="12">
      <c r="A202" s="10"/>
      <c r="B202" s="10"/>
      <c r="C202" s="10"/>
      <c r="D202" s="10"/>
      <c r="E202" s="22"/>
    </row>
    <row r="203" spans="1:5" ht="12">
      <c r="A203" s="10"/>
      <c r="B203" s="10"/>
      <c r="C203" s="10"/>
      <c r="D203" s="10"/>
      <c r="E203" s="22"/>
    </row>
    <row r="204" spans="1:5" ht="12">
      <c r="A204" s="10"/>
      <c r="B204" s="10"/>
      <c r="C204" s="10"/>
      <c r="D204" s="10"/>
      <c r="E204" s="22"/>
    </row>
    <row r="205" spans="1:5" ht="12">
      <c r="A205" s="10"/>
      <c r="B205" s="10"/>
      <c r="C205" s="10"/>
      <c r="D205" s="10"/>
      <c r="E205" s="22"/>
    </row>
    <row r="206" spans="1:5" ht="12">
      <c r="A206" s="10"/>
      <c r="B206" s="10"/>
      <c r="C206" s="10"/>
      <c r="D206" s="10"/>
      <c r="E206" s="22"/>
    </row>
    <row r="207" spans="1:5" ht="12">
      <c r="A207" s="10"/>
      <c r="B207" s="10"/>
      <c r="C207" s="10"/>
      <c r="D207" s="10"/>
      <c r="E207" s="22"/>
    </row>
    <row r="208" spans="1:5" ht="12">
      <c r="A208" s="10"/>
      <c r="B208" s="10"/>
      <c r="C208" s="10"/>
      <c r="D208" s="10"/>
      <c r="E208" s="22"/>
    </row>
    <row r="209" spans="1:5" ht="12">
      <c r="A209" s="10"/>
      <c r="B209" s="10"/>
      <c r="C209" s="10"/>
      <c r="D209" s="10"/>
      <c r="E209" s="22"/>
    </row>
    <row r="210" spans="1:5" ht="12">
      <c r="A210" s="10"/>
      <c r="B210" s="10"/>
      <c r="C210" s="10"/>
      <c r="D210" s="10"/>
      <c r="E210" s="22"/>
    </row>
    <row r="211" spans="1:5" ht="12">
      <c r="A211" s="10"/>
      <c r="B211" s="10"/>
      <c r="C211" s="10"/>
      <c r="D211" s="10"/>
      <c r="E211" s="22"/>
    </row>
    <row r="212" spans="1:5" ht="12">
      <c r="A212" s="10"/>
      <c r="B212" s="10"/>
      <c r="C212" s="10"/>
      <c r="D212" s="10"/>
      <c r="E212" s="22"/>
    </row>
    <row r="213" spans="1:5" ht="12">
      <c r="A213" s="10"/>
      <c r="B213" s="10"/>
      <c r="C213" s="10"/>
      <c r="D213" s="10"/>
      <c r="E213" s="22"/>
    </row>
    <row r="214" spans="1:5" ht="12">
      <c r="A214" s="10"/>
      <c r="B214" s="10"/>
      <c r="C214" s="10"/>
      <c r="D214" s="10"/>
      <c r="E214" s="22"/>
    </row>
    <row r="215" spans="1:5" ht="12">
      <c r="A215" s="10"/>
      <c r="B215" s="10"/>
      <c r="C215" s="10"/>
      <c r="D215" s="10"/>
      <c r="E215" s="22"/>
    </row>
    <row r="216" spans="1:5" ht="12">
      <c r="A216" s="10"/>
      <c r="B216" s="10"/>
      <c r="C216" s="10"/>
      <c r="D216" s="10"/>
      <c r="E216" s="22"/>
    </row>
    <row r="217" spans="1:5" ht="12">
      <c r="A217" s="10"/>
      <c r="B217" s="10"/>
      <c r="C217" s="10"/>
      <c r="D217" s="10"/>
      <c r="E217" s="22"/>
    </row>
    <row r="218" spans="1:5" ht="12">
      <c r="A218" s="10"/>
      <c r="B218" s="10"/>
      <c r="C218" s="10"/>
      <c r="D218" s="10"/>
      <c r="E218" s="22"/>
    </row>
    <row r="219" spans="1:5" ht="12">
      <c r="A219" s="10"/>
      <c r="B219" s="10"/>
      <c r="C219" s="10"/>
      <c r="D219" s="10"/>
      <c r="E219" s="22"/>
    </row>
    <row r="220" spans="1:5" ht="12">
      <c r="A220" s="10"/>
      <c r="B220" s="10"/>
      <c r="C220" s="10"/>
      <c r="D220" s="10"/>
      <c r="E220" s="22"/>
    </row>
    <row r="221" spans="1:6" ht="12">
      <c r="A221" s="10"/>
      <c r="B221" s="10"/>
      <c r="C221" s="10"/>
      <c r="F221" s="1" t="s">
        <v>127</v>
      </c>
    </row>
  </sheetData>
  <sheetProtection/>
  <mergeCells count="5">
    <mergeCell ref="C7:E7"/>
    <mergeCell ref="A11:E11"/>
    <mergeCell ref="A8:E8"/>
    <mergeCell ref="A9:E9"/>
    <mergeCell ref="A10:E10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45.75390625" style="23" customWidth="1"/>
    <col min="2" max="2" width="7.00390625" style="1" customWidth="1"/>
    <col min="3" max="3" width="10.25390625" style="1" customWidth="1"/>
    <col min="4" max="4" width="8.875" style="1" customWidth="1"/>
    <col min="5" max="5" width="10.625" style="15" customWidth="1"/>
    <col min="6" max="6" width="10.00390625" style="1" customWidth="1"/>
    <col min="7" max="16384" width="9.125" style="1" customWidth="1"/>
  </cols>
  <sheetData>
    <row r="1" ht="12.75" customHeight="1">
      <c r="C1" s="15" t="s">
        <v>67</v>
      </c>
    </row>
    <row r="2" spans="3:6" ht="12.75" customHeight="1">
      <c r="C2" s="14" t="s">
        <v>54</v>
      </c>
      <c r="E2" s="14"/>
      <c r="F2" s="14"/>
    </row>
    <row r="3" spans="3:6" ht="12.75" customHeight="1">
      <c r="C3" s="14" t="s">
        <v>122</v>
      </c>
      <c r="E3" s="14"/>
      <c r="F3" s="14"/>
    </row>
    <row r="4" spans="3:5" ht="12.75" customHeight="1">
      <c r="C4" s="14" t="s">
        <v>55</v>
      </c>
      <c r="E4" s="14"/>
    </row>
    <row r="5" spans="3:5" ht="12.75" customHeight="1">
      <c r="C5" s="14" t="s">
        <v>56</v>
      </c>
      <c r="E5" s="14"/>
    </row>
    <row r="6" spans="3:5" ht="12.75" customHeight="1">
      <c r="C6" s="14" t="s">
        <v>140</v>
      </c>
      <c r="E6" s="14"/>
    </row>
    <row r="7" spans="3:6" ht="51" customHeight="1">
      <c r="C7" s="67" t="s">
        <v>129</v>
      </c>
      <c r="D7" s="67"/>
      <c r="E7" s="67"/>
      <c r="F7" s="67"/>
    </row>
    <row r="8" spans="1:9" ht="29.25" customHeight="1">
      <c r="A8" s="69" t="s">
        <v>109</v>
      </c>
      <c r="B8" s="69"/>
      <c r="C8" s="69"/>
      <c r="D8" s="69"/>
      <c r="E8" s="69"/>
      <c r="F8" s="69"/>
      <c r="I8" s="14"/>
    </row>
    <row r="9" spans="1:6" ht="12">
      <c r="A9" s="68" t="s">
        <v>130</v>
      </c>
      <c r="B9" s="68"/>
      <c r="C9" s="68"/>
      <c r="D9" s="68"/>
      <c r="E9" s="68"/>
      <c r="F9" s="68"/>
    </row>
    <row r="10" spans="1:6" ht="12">
      <c r="A10" s="68" t="s">
        <v>58</v>
      </c>
      <c r="B10" s="68"/>
      <c r="C10" s="68"/>
      <c r="D10" s="68"/>
      <c r="E10" s="68"/>
      <c r="F10" s="68"/>
    </row>
    <row r="11" spans="1:6" ht="12" customHeight="1">
      <c r="A11" s="68" t="s">
        <v>30</v>
      </c>
      <c r="B11" s="68"/>
      <c r="C11" s="68"/>
      <c r="D11" s="68"/>
      <c r="E11" s="68"/>
      <c r="F11" s="68"/>
    </row>
    <row r="12" ht="12.75" customHeight="1">
      <c r="E12" s="15" t="s">
        <v>0</v>
      </c>
    </row>
    <row r="13" spans="1:6" ht="12.75" customHeight="1">
      <c r="A13" s="70" t="s">
        <v>1</v>
      </c>
      <c r="B13" s="70" t="s">
        <v>2</v>
      </c>
      <c r="C13" s="70" t="s">
        <v>31</v>
      </c>
      <c r="D13" s="70" t="s">
        <v>32</v>
      </c>
      <c r="E13" s="72" t="s">
        <v>3</v>
      </c>
      <c r="F13" s="73"/>
    </row>
    <row r="14" spans="1:6" ht="12.75" customHeight="1">
      <c r="A14" s="71"/>
      <c r="B14" s="71"/>
      <c r="C14" s="71"/>
      <c r="D14" s="71"/>
      <c r="E14" s="16" t="s">
        <v>74</v>
      </c>
      <c r="F14" s="26" t="s">
        <v>131</v>
      </c>
    </row>
    <row r="15" spans="1:6" s="7" customFormat="1" ht="9.75" customHeight="1">
      <c r="A15" s="6">
        <v>1</v>
      </c>
      <c r="B15" s="6">
        <v>2</v>
      </c>
      <c r="C15" s="6">
        <v>3</v>
      </c>
      <c r="D15" s="6">
        <v>4</v>
      </c>
      <c r="E15" s="29">
        <v>5</v>
      </c>
      <c r="F15" s="42">
        <v>6</v>
      </c>
    </row>
    <row r="16" spans="1:6" ht="12">
      <c r="A16" s="33" t="s">
        <v>4</v>
      </c>
      <c r="B16" s="33"/>
      <c r="C16" s="33"/>
      <c r="D16" s="33"/>
      <c r="E16" s="17">
        <f>SUM(E17+E38+E46+E65+E72+E79)</f>
        <v>8993.800000000001</v>
      </c>
      <c r="F16" s="17">
        <f>SUM(F17+F38+F46+F65+F72+F79)</f>
        <v>9863.800000000001</v>
      </c>
    </row>
    <row r="17" spans="1:6" ht="12">
      <c r="A17" s="33" t="s">
        <v>5</v>
      </c>
      <c r="B17" s="12" t="s">
        <v>6</v>
      </c>
      <c r="C17" s="12"/>
      <c r="D17" s="12"/>
      <c r="E17" s="17">
        <v>1745.5</v>
      </c>
      <c r="F17" s="17">
        <v>1748.2</v>
      </c>
    </row>
    <row r="18" spans="1:6" ht="27" customHeight="1">
      <c r="A18" s="37" t="s">
        <v>49</v>
      </c>
      <c r="B18" s="38" t="s">
        <v>48</v>
      </c>
      <c r="C18" s="38"/>
      <c r="D18" s="38"/>
      <c r="E18" s="40">
        <v>530.6</v>
      </c>
      <c r="F18" s="40">
        <v>530.6</v>
      </c>
    </row>
    <row r="19" spans="1:6" ht="48">
      <c r="A19" s="37" t="s">
        <v>118</v>
      </c>
      <c r="B19" s="38" t="s">
        <v>48</v>
      </c>
      <c r="C19" s="38" t="s">
        <v>75</v>
      </c>
      <c r="D19" s="38"/>
      <c r="E19" s="40">
        <v>530.6</v>
      </c>
      <c r="F19" s="40">
        <v>530.6</v>
      </c>
    </row>
    <row r="20" spans="1:6" ht="48">
      <c r="A20" s="37" t="s">
        <v>119</v>
      </c>
      <c r="B20" s="38" t="s">
        <v>48</v>
      </c>
      <c r="C20" s="38" t="s">
        <v>76</v>
      </c>
      <c r="D20" s="38"/>
      <c r="E20" s="40">
        <v>530.6</v>
      </c>
      <c r="F20" s="40">
        <v>530.6</v>
      </c>
    </row>
    <row r="21" spans="1:6" ht="25.5" customHeight="1">
      <c r="A21" s="37" t="s">
        <v>111</v>
      </c>
      <c r="B21" s="38" t="s">
        <v>48</v>
      </c>
      <c r="C21" s="38" t="s">
        <v>77</v>
      </c>
      <c r="D21" s="38"/>
      <c r="E21" s="40">
        <v>530.6</v>
      </c>
      <c r="F21" s="40">
        <v>530.6</v>
      </c>
    </row>
    <row r="22" spans="1:6" ht="16.5" customHeight="1">
      <c r="A22" s="37" t="s">
        <v>50</v>
      </c>
      <c r="B22" s="38" t="s">
        <v>48</v>
      </c>
      <c r="C22" s="38" t="s">
        <v>78</v>
      </c>
      <c r="D22" s="38"/>
      <c r="E22" s="40">
        <v>530.6</v>
      </c>
      <c r="F22" s="40">
        <v>530.6</v>
      </c>
    </row>
    <row r="23" spans="1:6" ht="39" customHeight="1">
      <c r="A23" s="37" t="s">
        <v>43</v>
      </c>
      <c r="B23" s="38" t="s">
        <v>48</v>
      </c>
      <c r="C23" s="38" t="s">
        <v>78</v>
      </c>
      <c r="D23" s="38" t="s">
        <v>34</v>
      </c>
      <c r="E23" s="40">
        <v>530.6</v>
      </c>
      <c r="F23" s="40">
        <v>530.6</v>
      </c>
    </row>
    <row r="24" spans="1:6" ht="18.75" customHeight="1">
      <c r="A24" s="37" t="s">
        <v>7</v>
      </c>
      <c r="B24" s="38" t="s">
        <v>8</v>
      </c>
      <c r="C24" s="38"/>
      <c r="D24" s="38"/>
      <c r="E24" s="40">
        <v>1194.9</v>
      </c>
      <c r="F24" s="40">
        <v>1197.6</v>
      </c>
    </row>
    <row r="25" spans="1:6" ht="48">
      <c r="A25" s="37" t="s">
        <v>118</v>
      </c>
      <c r="B25" s="38" t="s">
        <v>8</v>
      </c>
      <c r="C25" s="38" t="s">
        <v>75</v>
      </c>
      <c r="D25" s="38"/>
      <c r="E25" s="40">
        <v>1194.9</v>
      </c>
      <c r="F25" s="40">
        <v>1197.6</v>
      </c>
    </row>
    <row r="26" spans="1:6" ht="48">
      <c r="A26" s="37" t="s">
        <v>119</v>
      </c>
      <c r="B26" s="38" t="s">
        <v>8</v>
      </c>
      <c r="C26" s="38" t="s">
        <v>76</v>
      </c>
      <c r="D26" s="38"/>
      <c r="E26" s="40">
        <v>1194.9</v>
      </c>
      <c r="F26" s="40">
        <v>1197.6</v>
      </c>
    </row>
    <row r="27" spans="1:6" ht="25.5" customHeight="1">
      <c r="A27" s="37" t="s">
        <v>111</v>
      </c>
      <c r="B27" s="38"/>
      <c r="C27" s="38" t="s">
        <v>77</v>
      </c>
      <c r="D27" s="38"/>
      <c r="E27" s="40">
        <v>1194.9</v>
      </c>
      <c r="F27" s="40">
        <v>1197.6</v>
      </c>
    </row>
    <row r="28" spans="1:6" ht="12">
      <c r="A28" s="37" t="s">
        <v>40</v>
      </c>
      <c r="B28" s="38" t="s">
        <v>8</v>
      </c>
      <c r="C28" s="38" t="s">
        <v>79</v>
      </c>
      <c r="D28" s="38"/>
      <c r="E28" s="40">
        <v>1194.9</v>
      </c>
      <c r="F28" s="40">
        <v>1197.6</v>
      </c>
    </row>
    <row r="29" spans="1:6" ht="12" customHeight="1">
      <c r="A29" s="37" t="s">
        <v>43</v>
      </c>
      <c r="B29" s="38" t="s">
        <v>8</v>
      </c>
      <c r="C29" s="38" t="s">
        <v>79</v>
      </c>
      <c r="D29" s="38" t="s">
        <v>34</v>
      </c>
      <c r="E29" s="40">
        <v>782.6</v>
      </c>
      <c r="F29" s="40">
        <v>782.6</v>
      </c>
    </row>
    <row r="30" spans="1:6" ht="13.5" customHeight="1">
      <c r="A30" s="37" t="s">
        <v>39</v>
      </c>
      <c r="B30" s="38" t="s">
        <v>8</v>
      </c>
      <c r="C30" s="38" t="s">
        <v>79</v>
      </c>
      <c r="D30" s="38" t="s">
        <v>36</v>
      </c>
      <c r="E30" s="40">
        <v>322.3</v>
      </c>
      <c r="F30" s="40">
        <v>325</v>
      </c>
    </row>
    <row r="31" spans="1:6" ht="12">
      <c r="A31" s="37" t="s">
        <v>37</v>
      </c>
      <c r="B31" s="38" t="s">
        <v>8</v>
      </c>
      <c r="C31" s="38" t="s">
        <v>79</v>
      </c>
      <c r="D31" s="38" t="s">
        <v>38</v>
      </c>
      <c r="E31" s="40">
        <v>90</v>
      </c>
      <c r="F31" s="40">
        <v>90</v>
      </c>
    </row>
    <row r="32" spans="1:6" ht="12">
      <c r="A32" s="39" t="s">
        <v>44</v>
      </c>
      <c r="B32" s="38" t="s">
        <v>20</v>
      </c>
      <c r="C32" s="38"/>
      <c r="D32" s="38"/>
      <c r="E32" s="35">
        <v>20</v>
      </c>
      <c r="F32" s="35">
        <v>20</v>
      </c>
    </row>
    <row r="33" spans="1:6" ht="51" customHeight="1">
      <c r="A33" s="37" t="s">
        <v>118</v>
      </c>
      <c r="B33" s="38" t="s">
        <v>20</v>
      </c>
      <c r="C33" s="38" t="s">
        <v>75</v>
      </c>
      <c r="D33" s="38"/>
      <c r="E33" s="18">
        <v>20</v>
      </c>
      <c r="F33" s="18">
        <v>20</v>
      </c>
    </row>
    <row r="34" spans="1:6" ht="45.75" customHeight="1">
      <c r="A34" s="37" t="s">
        <v>116</v>
      </c>
      <c r="B34" s="38" t="s">
        <v>20</v>
      </c>
      <c r="C34" s="38" t="s">
        <v>76</v>
      </c>
      <c r="D34" s="38"/>
      <c r="E34" s="18">
        <v>20</v>
      </c>
      <c r="F34" s="18">
        <v>20</v>
      </c>
    </row>
    <row r="35" spans="1:6" ht="24">
      <c r="A35" s="37" t="s">
        <v>117</v>
      </c>
      <c r="B35" s="38" t="s">
        <v>20</v>
      </c>
      <c r="C35" s="38" t="s">
        <v>80</v>
      </c>
      <c r="D35" s="38"/>
      <c r="E35" s="18">
        <v>20</v>
      </c>
      <c r="F35" s="18">
        <v>20</v>
      </c>
    </row>
    <row r="36" spans="1:6" ht="13.5" customHeight="1">
      <c r="A36" s="39" t="s">
        <v>68</v>
      </c>
      <c r="B36" s="13" t="s">
        <v>20</v>
      </c>
      <c r="C36" s="13" t="s">
        <v>81</v>
      </c>
      <c r="D36" s="13"/>
      <c r="E36" s="18">
        <v>20</v>
      </c>
      <c r="F36" s="18">
        <v>20</v>
      </c>
    </row>
    <row r="37" spans="1:6" ht="12" customHeight="1">
      <c r="A37" s="37" t="s">
        <v>37</v>
      </c>
      <c r="B37" s="13" t="s">
        <v>20</v>
      </c>
      <c r="C37" s="13" t="s">
        <v>81</v>
      </c>
      <c r="D37" s="13" t="s">
        <v>38</v>
      </c>
      <c r="E37" s="18">
        <v>20</v>
      </c>
      <c r="F37" s="18">
        <v>20</v>
      </c>
    </row>
    <row r="38" spans="1:6" s="2" customFormat="1" ht="12">
      <c r="A38" s="3" t="s">
        <v>23</v>
      </c>
      <c r="B38" s="34" t="s">
        <v>21</v>
      </c>
      <c r="C38" s="34"/>
      <c r="D38" s="34"/>
      <c r="E38" s="35">
        <v>171.8</v>
      </c>
      <c r="F38" s="35">
        <v>171.8</v>
      </c>
    </row>
    <row r="39" spans="1:6" s="2" customFormat="1" ht="12">
      <c r="A39" s="3" t="s">
        <v>22</v>
      </c>
      <c r="B39" s="13" t="s">
        <v>18</v>
      </c>
      <c r="C39" s="13"/>
      <c r="D39" s="13"/>
      <c r="E39" s="18">
        <v>171.8</v>
      </c>
      <c r="F39" s="18">
        <v>171.8</v>
      </c>
    </row>
    <row r="40" spans="1:6" s="2" customFormat="1" ht="52.5" customHeight="1">
      <c r="A40" s="37" t="s">
        <v>118</v>
      </c>
      <c r="B40" s="13" t="s">
        <v>18</v>
      </c>
      <c r="C40" s="13" t="s">
        <v>75</v>
      </c>
      <c r="D40" s="13"/>
      <c r="E40" s="18">
        <v>171.8</v>
      </c>
      <c r="F40" s="18">
        <v>171.8</v>
      </c>
    </row>
    <row r="41" spans="1:6" s="2" customFormat="1" ht="49.5" customHeight="1">
      <c r="A41" s="37" t="s">
        <v>123</v>
      </c>
      <c r="B41" s="13" t="s">
        <v>18</v>
      </c>
      <c r="C41" s="13" t="s">
        <v>89</v>
      </c>
      <c r="D41" s="13"/>
      <c r="E41" s="18">
        <v>171.8</v>
      </c>
      <c r="F41" s="18">
        <v>171.8</v>
      </c>
    </row>
    <row r="42" spans="1:6" s="2" customFormat="1" ht="36.75" customHeight="1">
      <c r="A42" s="37" t="s">
        <v>88</v>
      </c>
      <c r="B42" s="13" t="s">
        <v>18</v>
      </c>
      <c r="C42" s="13" t="s">
        <v>90</v>
      </c>
      <c r="D42" s="13"/>
      <c r="E42" s="18">
        <v>171.8</v>
      </c>
      <c r="F42" s="18">
        <v>171.8</v>
      </c>
    </row>
    <row r="43" spans="1:6" s="2" customFormat="1" ht="36">
      <c r="A43" s="39" t="s">
        <v>41</v>
      </c>
      <c r="B43" s="13" t="s">
        <v>18</v>
      </c>
      <c r="C43" s="13" t="s">
        <v>91</v>
      </c>
      <c r="D43" s="4"/>
      <c r="E43" s="28">
        <v>171.8</v>
      </c>
      <c r="F43" s="28">
        <v>171.8</v>
      </c>
    </row>
    <row r="44" spans="1:6" s="2" customFormat="1" ht="24">
      <c r="A44" s="37" t="s">
        <v>35</v>
      </c>
      <c r="B44" s="13" t="s">
        <v>18</v>
      </c>
      <c r="C44" s="13" t="s">
        <v>91</v>
      </c>
      <c r="D44" s="4">
        <v>100</v>
      </c>
      <c r="E44" s="28">
        <v>134.4</v>
      </c>
      <c r="F44" s="28">
        <v>134.4</v>
      </c>
    </row>
    <row r="45" spans="1:6" s="2" customFormat="1" ht="12">
      <c r="A45" s="37" t="s">
        <v>39</v>
      </c>
      <c r="B45" s="13" t="s">
        <v>18</v>
      </c>
      <c r="C45" s="13" t="s">
        <v>91</v>
      </c>
      <c r="D45" s="4">
        <v>200</v>
      </c>
      <c r="E45" s="28">
        <v>37.4</v>
      </c>
      <c r="F45" s="28">
        <v>37.4</v>
      </c>
    </row>
    <row r="46" spans="1:6" ht="12">
      <c r="A46" s="3" t="s">
        <v>13</v>
      </c>
      <c r="B46" s="12" t="s">
        <v>14</v>
      </c>
      <c r="C46" s="12"/>
      <c r="D46" s="12"/>
      <c r="E46" s="17">
        <v>1833.3</v>
      </c>
      <c r="F46" s="17">
        <v>1833.3</v>
      </c>
    </row>
    <row r="47" spans="1:6" ht="12">
      <c r="A47" s="3" t="s">
        <v>15</v>
      </c>
      <c r="B47" s="12" t="s">
        <v>16</v>
      </c>
      <c r="C47" s="12"/>
      <c r="D47" s="12"/>
      <c r="E47" s="17">
        <v>972.5</v>
      </c>
      <c r="F47" s="17">
        <v>972.5</v>
      </c>
    </row>
    <row r="48" spans="1:6" ht="47.25" customHeight="1">
      <c r="A48" s="37" t="s">
        <v>110</v>
      </c>
      <c r="B48" s="38" t="s">
        <v>16</v>
      </c>
      <c r="C48" s="38" t="s">
        <v>75</v>
      </c>
      <c r="D48" s="38"/>
      <c r="E48" s="40">
        <v>972.5</v>
      </c>
      <c r="F48" s="40">
        <v>972.5</v>
      </c>
    </row>
    <row r="49" spans="1:6" ht="37.5" customHeight="1">
      <c r="A49" s="37" t="s">
        <v>120</v>
      </c>
      <c r="B49" s="38" t="s">
        <v>16</v>
      </c>
      <c r="C49" s="38" t="s">
        <v>96</v>
      </c>
      <c r="D49" s="38"/>
      <c r="E49" s="40">
        <v>972.5</v>
      </c>
      <c r="F49" s="40">
        <v>972.5</v>
      </c>
    </row>
    <row r="50" spans="1:6" ht="25.5" customHeight="1">
      <c r="A50" s="37" t="s">
        <v>97</v>
      </c>
      <c r="B50" s="38" t="s">
        <v>16</v>
      </c>
      <c r="C50" s="38" t="s">
        <v>98</v>
      </c>
      <c r="D50" s="38"/>
      <c r="E50" s="40">
        <v>972.5</v>
      </c>
      <c r="F50" s="40">
        <v>972.5</v>
      </c>
    </row>
    <row r="51" spans="1:6" ht="12" customHeight="1">
      <c r="A51" s="39" t="s">
        <v>42</v>
      </c>
      <c r="B51" s="38" t="s">
        <v>16</v>
      </c>
      <c r="C51" s="38" t="s">
        <v>99</v>
      </c>
      <c r="D51" s="38"/>
      <c r="E51" s="40">
        <v>972.5</v>
      </c>
      <c r="F51" s="40">
        <v>972.5</v>
      </c>
    </row>
    <row r="52" spans="1:6" ht="12" customHeight="1">
      <c r="A52" s="37" t="s">
        <v>39</v>
      </c>
      <c r="B52" s="38" t="s">
        <v>16</v>
      </c>
      <c r="C52" s="38" t="s">
        <v>99</v>
      </c>
      <c r="D52" s="38" t="s">
        <v>36</v>
      </c>
      <c r="E52" s="40">
        <v>972.5</v>
      </c>
      <c r="F52" s="40">
        <v>972.5</v>
      </c>
    </row>
    <row r="53" spans="1:6" ht="12">
      <c r="A53" s="3" t="s">
        <v>24</v>
      </c>
      <c r="B53" s="12" t="s">
        <v>25</v>
      </c>
      <c r="C53" s="12"/>
      <c r="D53" s="12"/>
      <c r="E53" s="17">
        <v>360.8</v>
      </c>
      <c r="F53" s="17">
        <v>360.8</v>
      </c>
    </row>
    <row r="54" spans="1:6" ht="48">
      <c r="A54" s="37" t="s">
        <v>110</v>
      </c>
      <c r="B54" s="38" t="s">
        <v>25</v>
      </c>
      <c r="C54" s="38" t="s">
        <v>75</v>
      </c>
      <c r="D54" s="12"/>
      <c r="E54" s="40">
        <v>360.8</v>
      </c>
      <c r="F54" s="40">
        <v>360.8</v>
      </c>
    </row>
    <row r="55" spans="1:6" ht="48">
      <c r="A55" s="37" t="s">
        <v>113</v>
      </c>
      <c r="B55" s="38" t="s">
        <v>25</v>
      </c>
      <c r="C55" s="38" t="s">
        <v>96</v>
      </c>
      <c r="D55" s="12"/>
      <c r="E55" s="40">
        <v>360.8</v>
      </c>
      <c r="F55" s="40">
        <v>360.8</v>
      </c>
    </row>
    <row r="56" spans="1:6" ht="24">
      <c r="A56" s="37" t="s">
        <v>100</v>
      </c>
      <c r="B56" s="38" t="s">
        <v>25</v>
      </c>
      <c r="C56" s="38" t="s">
        <v>101</v>
      </c>
      <c r="D56" s="12"/>
      <c r="E56" s="40">
        <v>360.8</v>
      </c>
      <c r="F56" s="40">
        <v>360.8</v>
      </c>
    </row>
    <row r="57" spans="1:6" ht="24">
      <c r="A57" s="39" t="s">
        <v>45</v>
      </c>
      <c r="B57" s="38" t="s">
        <v>25</v>
      </c>
      <c r="C57" s="38" t="s">
        <v>102</v>
      </c>
      <c r="D57" s="38"/>
      <c r="E57" s="40">
        <v>360.8</v>
      </c>
      <c r="F57" s="40">
        <v>360.8</v>
      </c>
    </row>
    <row r="58" spans="1:6" ht="12">
      <c r="A58" s="25" t="s">
        <v>39</v>
      </c>
      <c r="B58" s="38" t="s">
        <v>25</v>
      </c>
      <c r="C58" s="38" t="s">
        <v>102</v>
      </c>
      <c r="D58" s="38" t="s">
        <v>36</v>
      </c>
      <c r="E58" s="40">
        <v>360.8</v>
      </c>
      <c r="F58" s="40">
        <v>360.8</v>
      </c>
    </row>
    <row r="59" spans="1:6" ht="24">
      <c r="A59" s="63" t="s">
        <v>132</v>
      </c>
      <c r="B59" s="12" t="s">
        <v>128</v>
      </c>
      <c r="C59" s="12"/>
      <c r="D59" s="12"/>
      <c r="E59" s="17">
        <v>500</v>
      </c>
      <c r="F59" s="17">
        <v>500</v>
      </c>
    </row>
    <row r="60" spans="1:6" ht="48">
      <c r="A60" s="37" t="s">
        <v>110</v>
      </c>
      <c r="B60" s="38" t="s">
        <v>128</v>
      </c>
      <c r="C60" s="38" t="s">
        <v>75</v>
      </c>
      <c r="D60" s="38"/>
      <c r="E60" s="40">
        <v>500</v>
      </c>
      <c r="F60" s="40">
        <v>500</v>
      </c>
    </row>
    <row r="61" spans="1:6" ht="48">
      <c r="A61" s="37" t="s">
        <v>113</v>
      </c>
      <c r="B61" s="38" t="s">
        <v>128</v>
      </c>
      <c r="C61" s="38" t="s">
        <v>96</v>
      </c>
      <c r="D61" s="38"/>
      <c r="E61" s="40">
        <v>500</v>
      </c>
      <c r="F61" s="40">
        <v>500</v>
      </c>
    </row>
    <row r="62" spans="1:6" ht="24">
      <c r="A62" s="37" t="s">
        <v>100</v>
      </c>
      <c r="B62" s="38" t="s">
        <v>128</v>
      </c>
      <c r="C62" s="38" t="s">
        <v>101</v>
      </c>
      <c r="D62" s="38"/>
      <c r="E62" s="40">
        <v>500</v>
      </c>
      <c r="F62" s="40">
        <v>500</v>
      </c>
    </row>
    <row r="63" spans="1:6" ht="48.75" customHeight="1">
      <c r="A63" s="64" t="s">
        <v>133</v>
      </c>
      <c r="B63" s="38" t="s">
        <v>128</v>
      </c>
      <c r="C63" s="38" t="s">
        <v>103</v>
      </c>
      <c r="D63" s="38"/>
      <c r="E63" s="40">
        <v>500</v>
      </c>
      <c r="F63" s="40">
        <v>500</v>
      </c>
    </row>
    <row r="64" spans="1:6" ht="12">
      <c r="A64" s="25" t="s">
        <v>39</v>
      </c>
      <c r="B64" s="38" t="s">
        <v>128</v>
      </c>
      <c r="C64" s="38" t="s">
        <v>103</v>
      </c>
      <c r="D64" s="38" t="s">
        <v>36</v>
      </c>
      <c r="E64" s="40">
        <v>500</v>
      </c>
      <c r="F64" s="40">
        <v>500</v>
      </c>
    </row>
    <row r="65" spans="1:6" ht="14.25" customHeight="1">
      <c r="A65" s="33" t="s">
        <v>9</v>
      </c>
      <c r="B65" s="12" t="s">
        <v>10</v>
      </c>
      <c r="C65" s="12"/>
      <c r="D65" s="12"/>
      <c r="E65" s="17">
        <v>5</v>
      </c>
      <c r="F65" s="17">
        <v>5</v>
      </c>
    </row>
    <row r="66" spans="1:6" ht="12" customHeight="1">
      <c r="A66" s="37" t="s">
        <v>11</v>
      </c>
      <c r="B66" s="38" t="s">
        <v>12</v>
      </c>
      <c r="C66" s="2"/>
      <c r="D66" s="38"/>
      <c r="E66" s="40">
        <v>5</v>
      </c>
      <c r="F66" s="40">
        <v>5</v>
      </c>
    </row>
    <row r="67" spans="1:6" ht="48" customHeight="1">
      <c r="A67" s="53" t="s">
        <v>110</v>
      </c>
      <c r="B67" s="38" t="s">
        <v>12</v>
      </c>
      <c r="C67" s="38" t="s">
        <v>75</v>
      </c>
      <c r="D67" s="38"/>
      <c r="E67" s="40">
        <v>5</v>
      </c>
      <c r="F67" s="40">
        <v>5</v>
      </c>
    </row>
    <row r="68" spans="1:6" ht="35.25" customHeight="1">
      <c r="A68" s="53" t="s">
        <v>121</v>
      </c>
      <c r="B68" s="38" t="s">
        <v>12</v>
      </c>
      <c r="C68" s="38" t="s">
        <v>86</v>
      </c>
      <c r="D68" s="38"/>
      <c r="E68" s="40">
        <v>5</v>
      </c>
      <c r="F68" s="40">
        <v>5</v>
      </c>
    </row>
    <row r="69" spans="1:6" ht="25.5" customHeight="1">
      <c r="A69" s="53" t="s">
        <v>85</v>
      </c>
      <c r="B69" s="38" t="s">
        <v>12</v>
      </c>
      <c r="C69" s="38" t="s">
        <v>87</v>
      </c>
      <c r="D69" s="38"/>
      <c r="E69" s="40">
        <v>5</v>
      </c>
      <c r="F69" s="40">
        <v>5</v>
      </c>
    </row>
    <row r="70" spans="1:6" ht="12">
      <c r="A70" s="39" t="s">
        <v>124</v>
      </c>
      <c r="B70" s="38" t="s">
        <v>12</v>
      </c>
      <c r="C70" s="38" t="s">
        <v>107</v>
      </c>
      <c r="D70" s="38"/>
      <c r="E70" s="40">
        <v>5</v>
      </c>
      <c r="F70" s="40">
        <v>5</v>
      </c>
    </row>
    <row r="71" spans="1:6" ht="12">
      <c r="A71" s="25" t="s">
        <v>39</v>
      </c>
      <c r="B71" s="38" t="s">
        <v>12</v>
      </c>
      <c r="C71" s="38" t="s">
        <v>107</v>
      </c>
      <c r="D71" s="38" t="s">
        <v>36</v>
      </c>
      <c r="E71" s="40">
        <v>5</v>
      </c>
      <c r="F71" s="40">
        <v>5</v>
      </c>
    </row>
    <row r="72" spans="1:6" ht="12">
      <c r="A72" s="33" t="s">
        <v>19</v>
      </c>
      <c r="B72" s="12" t="s">
        <v>17</v>
      </c>
      <c r="C72" s="12"/>
      <c r="D72" s="12"/>
      <c r="E72" s="56">
        <v>5030.1</v>
      </c>
      <c r="F72" s="56">
        <v>5645.9</v>
      </c>
    </row>
    <row r="73" spans="1:6" ht="12">
      <c r="A73" s="37" t="s">
        <v>52</v>
      </c>
      <c r="B73" s="38" t="s">
        <v>51</v>
      </c>
      <c r="C73" s="38"/>
      <c r="D73" s="38"/>
      <c r="E73" s="55">
        <v>5030.1</v>
      </c>
      <c r="F73" s="55">
        <v>5645.9</v>
      </c>
    </row>
    <row r="74" spans="1:6" ht="48">
      <c r="A74" s="37" t="s">
        <v>118</v>
      </c>
      <c r="B74" s="38" t="s">
        <v>51</v>
      </c>
      <c r="C74" s="38" t="s">
        <v>75</v>
      </c>
      <c r="D74" s="38"/>
      <c r="E74" s="55">
        <v>5030.1</v>
      </c>
      <c r="F74" s="55">
        <v>5645.9</v>
      </c>
    </row>
    <row r="75" spans="1:6" ht="48">
      <c r="A75" s="37" t="s">
        <v>119</v>
      </c>
      <c r="B75" s="38" t="s">
        <v>51</v>
      </c>
      <c r="C75" s="38" t="s">
        <v>76</v>
      </c>
      <c r="D75" s="38"/>
      <c r="E75" s="55">
        <v>5030.1</v>
      </c>
      <c r="F75" s="55">
        <v>5645.9</v>
      </c>
    </row>
    <row r="76" spans="1:6" ht="24">
      <c r="A76" s="37" t="s">
        <v>84</v>
      </c>
      <c r="B76" s="38" t="s">
        <v>51</v>
      </c>
      <c r="C76" s="38" t="s">
        <v>82</v>
      </c>
      <c r="D76" s="38"/>
      <c r="E76" s="55">
        <v>5030.1</v>
      </c>
      <c r="F76" s="55">
        <v>5645.9</v>
      </c>
    </row>
    <row r="77" spans="1:6" ht="12">
      <c r="A77" s="37" t="s">
        <v>53</v>
      </c>
      <c r="B77" s="38" t="s">
        <v>51</v>
      </c>
      <c r="C77" s="38" t="s">
        <v>83</v>
      </c>
      <c r="D77" s="38"/>
      <c r="E77" s="55">
        <v>5030.1</v>
      </c>
      <c r="F77" s="55">
        <v>5645.9</v>
      </c>
    </row>
    <row r="78" spans="1:6" ht="12">
      <c r="A78" s="37" t="s">
        <v>19</v>
      </c>
      <c r="B78" s="38" t="s">
        <v>51</v>
      </c>
      <c r="C78" s="38" t="s">
        <v>83</v>
      </c>
      <c r="D78" s="38" t="s">
        <v>27</v>
      </c>
      <c r="E78" s="55">
        <v>5030.1</v>
      </c>
      <c r="F78" s="55">
        <v>5645.9</v>
      </c>
    </row>
    <row r="79" spans="1:6" ht="12">
      <c r="A79" s="33" t="s">
        <v>28</v>
      </c>
      <c r="B79" s="12" t="s">
        <v>29</v>
      </c>
      <c r="C79" s="50"/>
      <c r="D79" s="50"/>
      <c r="E79" s="17">
        <v>208.1</v>
      </c>
      <c r="F79" s="17">
        <v>459.6</v>
      </c>
    </row>
    <row r="80" spans="1:6" ht="12">
      <c r="A80" s="37" t="s">
        <v>33</v>
      </c>
      <c r="B80" s="49">
        <v>9999</v>
      </c>
      <c r="C80" s="51">
        <v>9900000000</v>
      </c>
      <c r="D80" s="51"/>
      <c r="E80" s="40">
        <v>208.1</v>
      </c>
      <c r="F80" s="40">
        <v>459.6</v>
      </c>
    </row>
    <row r="81" spans="1:6" ht="12">
      <c r="A81" s="37" t="s">
        <v>28</v>
      </c>
      <c r="B81" s="49">
        <v>9999</v>
      </c>
      <c r="C81" s="38" t="s">
        <v>104</v>
      </c>
      <c r="D81" s="51"/>
      <c r="E81" s="40">
        <v>208.1</v>
      </c>
      <c r="F81" s="40">
        <v>459.6</v>
      </c>
    </row>
    <row r="82" spans="1:6" ht="12">
      <c r="A82" s="37" t="s">
        <v>46</v>
      </c>
      <c r="B82" s="38" t="s">
        <v>29</v>
      </c>
      <c r="C82" s="38" t="s">
        <v>104</v>
      </c>
      <c r="D82" s="38" t="s">
        <v>47</v>
      </c>
      <c r="E82" s="40">
        <v>208.1</v>
      </c>
      <c r="F82" s="40">
        <v>459.6</v>
      </c>
    </row>
    <row r="83" spans="1:5" ht="12">
      <c r="A83" s="10"/>
      <c r="B83" s="10"/>
      <c r="C83" s="10"/>
      <c r="D83" s="10"/>
      <c r="E83" s="22"/>
    </row>
    <row r="84" spans="1:5" ht="12">
      <c r="A84" s="10"/>
      <c r="B84" s="10"/>
      <c r="C84" s="10"/>
      <c r="D84" s="10"/>
      <c r="E84" s="22"/>
    </row>
    <row r="85" spans="1:5" ht="12">
      <c r="A85" s="10"/>
      <c r="B85" s="10"/>
      <c r="C85" s="10"/>
      <c r="D85" s="10"/>
      <c r="E85" s="22"/>
    </row>
    <row r="86" spans="1:5" ht="12">
      <c r="A86" s="10"/>
      <c r="B86" s="10"/>
      <c r="C86" s="10"/>
      <c r="D86" s="10"/>
      <c r="E86" s="22"/>
    </row>
    <row r="87" spans="1:5" ht="12">
      <c r="A87" s="10"/>
      <c r="B87" s="10"/>
      <c r="C87" s="10"/>
      <c r="D87" s="10"/>
      <c r="E87" s="22"/>
    </row>
    <row r="88" spans="1:5" ht="12">
      <c r="A88" s="10"/>
      <c r="B88" s="10"/>
      <c r="C88" s="10"/>
      <c r="D88" s="10"/>
      <c r="E88" s="22"/>
    </row>
    <row r="89" spans="1:5" ht="12">
      <c r="A89" s="10"/>
      <c r="B89" s="10"/>
      <c r="C89" s="10"/>
      <c r="D89" s="10"/>
      <c r="E89" s="22"/>
    </row>
    <row r="90" spans="1:5" ht="12">
      <c r="A90" s="10"/>
      <c r="B90" s="10"/>
      <c r="C90" s="10"/>
      <c r="D90" s="10"/>
      <c r="E90" s="22"/>
    </row>
    <row r="91" spans="1:5" ht="12">
      <c r="A91" s="10"/>
      <c r="B91" s="10"/>
      <c r="C91" s="10"/>
      <c r="D91" s="10"/>
      <c r="E91" s="22"/>
    </row>
    <row r="92" spans="1:5" ht="12">
      <c r="A92" s="10"/>
      <c r="B92" s="10"/>
      <c r="C92" s="10"/>
      <c r="D92" s="10"/>
      <c r="E92" s="22"/>
    </row>
    <row r="93" spans="1:5" ht="12">
      <c r="A93" s="10"/>
      <c r="B93" s="10"/>
      <c r="C93" s="10"/>
      <c r="D93" s="10"/>
      <c r="E93" s="22"/>
    </row>
    <row r="94" spans="1:5" ht="12">
      <c r="A94" s="10"/>
      <c r="B94" s="10"/>
      <c r="C94" s="10"/>
      <c r="D94" s="10"/>
      <c r="E94" s="22"/>
    </row>
    <row r="95" spans="1:5" ht="12">
      <c r="A95" s="10"/>
      <c r="B95" s="10"/>
      <c r="C95" s="10"/>
      <c r="D95" s="10"/>
      <c r="E95" s="22"/>
    </row>
    <row r="96" spans="1:5" ht="12">
      <c r="A96" s="10"/>
      <c r="B96" s="10"/>
      <c r="C96" s="10"/>
      <c r="D96" s="10"/>
      <c r="E96" s="22"/>
    </row>
    <row r="97" spans="1:5" ht="12">
      <c r="A97" s="10"/>
      <c r="B97" s="10"/>
      <c r="C97" s="10"/>
      <c r="D97" s="10"/>
      <c r="E97" s="22"/>
    </row>
    <row r="98" spans="1:5" ht="12">
      <c r="A98" s="10"/>
      <c r="B98" s="10"/>
      <c r="C98" s="10"/>
      <c r="D98" s="10"/>
      <c r="E98" s="22"/>
    </row>
    <row r="99" spans="1:5" ht="12">
      <c r="A99" s="10"/>
      <c r="B99" s="10"/>
      <c r="C99" s="10"/>
      <c r="D99" s="10"/>
      <c r="E99" s="22"/>
    </row>
    <row r="100" spans="1:5" ht="12">
      <c r="A100" s="10"/>
      <c r="B100" s="10"/>
      <c r="C100" s="10"/>
      <c r="D100" s="10"/>
      <c r="E100" s="22"/>
    </row>
    <row r="101" spans="1:5" ht="12">
      <c r="A101" s="10"/>
      <c r="B101" s="10"/>
      <c r="C101" s="10"/>
      <c r="D101" s="10"/>
      <c r="E101" s="22"/>
    </row>
    <row r="102" spans="1:5" ht="12">
      <c r="A102" s="10"/>
      <c r="B102" s="10"/>
      <c r="C102" s="10"/>
      <c r="D102" s="10"/>
      <c r="E102" s="22"/>
    </row>
    <row r="103" spans="1:5" ht="12">
      <c r="A103" s="10"/>
      <c r="B103" s="10"/>
      <c r="C103" s="10"/>
      <c r="D103" s="10"/>
      <c r="E103" s="22"/>
    </row>
    <row r="104" spans="1:5" ht="12">
      <c r="A104" s="10"/>
      <c r="B104" s="10"/>
      <c r="C104" s="10"/>
      <c r="D104" s="10"/>
      <c r="E104" s="22"/>
    </row>
    <row r="105" spans="1:5" ht="12">
      <c r="A105" s="10"/>
      <c r="B105" s="10"/>
      <c r="C105" s="10"/>
      <c r="D105" s="10"/>
      <c r="E105" s="22"/>
    </row>
    <row r="106" spans="1:5" ht="12">
      <c r="A106" s="10"/>
      <c r="B106" s="10"/>
      <c r="C106" s="10"/>
      <c r="D106" s="10"/>
      <c r="E106" s="22"/>
    </row>
    <row r="107" spans="1:5" ht="12">
      <c r="A107" s="10"/>
      <c r="B107" s="10"/>
      <c r="C107" s="10"/>
      <c r="D107" s="10"/>
      <c r="E107" s="22"/>
    </row>
    <row r="108" spans="1:5" ht="12">
      <c r="A108" s="10"/>
      <c r="B108" s="10"/>
      <c r="C108" s="10"/>
      <c r="D108" s="10"/>
      <c r="E108" s="22"/>
    </row>
    <row r="109" spans="1:5" ht="12">
      <c r="A109" s="10"/>
      <c r="B109" s="10"/>
      <c r="C109" s="10"/>
      <c r="D109" s="10"/>
      <c r="E109" s="22"/>
    </row>
    <row r="110" spans="1:5" ht="12">
      <c r="A110" s="10"/>
      <c r="B110" s="10"/>
      <c r="C110" s="10"/>
      <c r="D110" s="10"/>
      <c r="E110" s="22"/>
    </row>
    <row r="111" spans="1:5" ht="12">
      <c r="A111" s="10"/>
      <c r="B111" s="10"/>
      <c r="C111" s="10"/>
      <c r="D111" s="10"/>
      <c r="E111" s="22"/>
    </row>
    <row r="112" spans="1:5" ht="12">
      <c r="A112" s="10"/>
      <c r="B112" s="10"/>
      <c r="C112" s="10"/>
      <c r="D112" s="10"/>
      <c r="E112" s="22"/>
    </row>
    <row r="113" spans="1:5" ht="12">
      <c r="A113" s="10"/>
      <c r="B113" s="10"/>
      <c r="C113" s="10"/>
      <c r="D113" s="10"/>
      <c r="E113" s="22"/>
    </row>
    <row r="114" spans="1:5" ht="12">
      <c r="A114" s="10"/>
      <c r="B114" s="10"/>
      <c r="C114" s="10"/>
      <c r="D114" s="10"/>
      <c r="E114" s="22"/>
    </row>
    <row r="115" spans="1:5" ht="12">
      <c r="A115" s="10"/>
      <c r="B115" s="10"/>
      <c r="C115" s="10"/>
      <c r="D115" s="10"/>
      <c r="E115" s="22"/>
    </row>
    <row r="116" spans="1:5" ht="12">
      <c r="A116" s="10"/>
      <c r="B116" s="10"/>
      <c r="C116" s="10"/>
      <c r="D116" s="10"/>
      <c r="E116" s="22"/>
    </row>
    <row r="117" spans="1:5" ht="12">
      <c r="A117" s="10"/>
      <c r="B117" s="10"/>
      <c r="C117" s="10"/>
      <c r="D117" s="10"/>
      <c r="E117" s="22"/>
    </row>
    <row r="118" spans="1:5" ht="12">
      <c r="A118" s="10"/>
      <c r="B118" s="10"/>
      <c r="C118" s="10"/>
      <c r="D118" s="10"/>
      <c r="E118" s="22"/>
    </row>
    <row r="119" spans="1:5" ht="12">
      <c r="A119" s="10"/>
      <c r="B119" s="10"/>
      <c r="C119" s="10"/>
      <c r="D119" s="10"/>
      <c r="E119" s="22"/>
    </row>
    <row r="120" spans="1:5" ht="12">
      <c r="A120" s="10"/>
      <c r="B120" s="10"/>
      <c r="C120" s="10"/>
      <c r="D120" s="10"/>
      <c r="E120" s="22"/>
    </row>
    <row r="121" spans="1:5" ht="12">
      <c r="A121" s="10"/>
      <c r="B121" s="10"/>
      <c r="C121" s="10"/>
      <c r="D121" s="10"/>
      <c r="E121" s="22"/>
    </row>
    <row r="122" spans="1:5" ht="12">
      <c r="A122" s="10"/>
      <c r="B122" s="10"/>
      <c r="C122" s="10"/>
      <c r="D122" s="10"/>
      <c r="E122" s="22"/>
    </row>
    <row r="123" spans="1:5" ht="12">
      <c r="A123" s="10"/>
      <c r="B123" s="10"/>
      <c r="C123" s="10"/>
      <c r="D123" s="10"/>
      <c r="E123" s="22"/>
    </row>
    <row r="124" spans="1:5" ht="12">
      <c r="A124" s="10"/>
      <c r="B124" s="10"/>
      <c r="C124" s="10"/>
      <c r="D124" s="10"/>
      <c r="E124" s="22"/>
    </row>
    <row r="125" spans="1:5" ht="12">
      <c r="A125" s="10"/>
      <c r="B125" s="10"/>
      <c r="C125" s="10"/>
      <c r="D125" s="10"/>
      <c r="E125" s="22"/>
    </row>
    <row r="126" spans="1:5" ht="12">
      <c r="A126" s="10"/>
      <c r="B126" s="10"/>
      <c r="C126" s="10"/>
      <c r="D126" s="10"/>
      <c r="E126" s="22"/>
    </row>
    <row r="127" spans="1:5" ht="12">
      <c r="A127" s="10"/>
      <c r="B127" s="10"/>
      <c r="C127" s="10"/>
      <c r="D127" s="10"/>
      <c r="E127" s="22"/>
    </row>
    <row r="128" spans="1:5" ht="12">
      <c r="A128" s="10"/>
      <c r="B128" s="10"/>
      <c r="C128" s="10"/>
      <c r="D128" s="10"/>
      <c r="E128" s="22"/>
    </row>
    <row r="129" spans="1:5" ht="12">
      <c r="A129" s="10"/>
      <c r="B129" s="10"/>
      <c r="C129" s="10"/>
      <c r="D129" s="10"/>
      <c r="E129" s="22"/>
    </row>
    <row r="130" spans="1:5" ht="12">
      <c r="A130" s="10"/>
      <c r="B130" s="10"/>
      <c r="C130" s="10"/>
      <c r="D130" s="10"/>
      <c r="E130" s="22"/>
    </row>
    <row r="131" spans="1:5" ht="12">
      <c r="A131" s="10"/>
      <c r="B131" s="10"/>
      <c r="C131" s="10"/>
      <c r="D131" s="10"/>
      <c r="E131" s="22"/>
    </row>
    <row r="132" spans="1:5" ht="12">
      <c r="A132" s="10"/>
      <c r="B132" s="10"/>
      <c r="C132" s="10"/>
      <c r="D132" s="10"/>
      <c r="E132" s="22"/>
    </row>
    <row r="133" spans="1:5" ht="12">
      <c r="A133" s="10"/>
      <c r="B133" s="10"/>
      <c r="C133" s="10"/>
      <c r="D133" s="10"/>
      <c r="E133" s="22"/>
    </row>
    <row r="134" spans="1:5" ht="12">
      <c r="A134" s="10"/>
      <c r="B134" s="10"/>
      <c r="C134" s="10"/>
      <c r="D134" s="10"/>
      <c r="E134" s="22"/>
    </row>
    <row r="135" spans="1:5" ht="12">
      <c r="A135" s="10"/>
      <c r="B135" s="10"/>
      <c r="C135" s="10"/>
      <c r="D135" s="10"/>
      <c r="E135" s="22"/>
    </row>
    <row r="136" spans="1:5" ht="12">
      <c r="A136" s="10"/>
      <c r="B136" s="10"/>
      <c r="C136" s="10"/>
      <c r="D136" s="10"/>
      <c r="E136" s="22"/>
    </row>
    <row r="137" spans="1:5" ht="12">
      <c r="A137" s="10"/>
      <c r="B137" s="10"/>
      <c r="C137" s="10"/>
      <c r="D137" s="10"/>
      <c r="E137" s="22"/>
    </row>
    <row r="138" spans="1:5" ht="12">
      <c r="A138" s="10"/>
      <c r="B138" s="10"/>
      <c r="C138" s="10"/>
      <c r="D138" s="10"/>
      <c r="E138" s="22"/>
    </row>
    <row r="139" spans="1:5" ht="12">
      <c r="A139" s="10"/>
      <c r="B139" s="10"/>
      <c r="C139" s="10"/>
      <c r="D139" s="10"/>
      <c r="E139" s="22"/>
    </row>
    <row r="140" spans="1:5" ht="12">
      <c r="A140" s="10"/>
      <c r="B140" s="10"/>
      <c r="C140" s="10"/>
      <c r="D140" s="10"/>
      <c r="E140" s="22"/>
    </row>
    <row r="141" spans="1:5" ht="12">
      <c r="A141" s="10"/>
      <c r="B141" s="10"/>
      <c r="C141" s="10"/>
      <c r="D141" s="10"/>
      <c r="E141" s="22"/>
    </row>
    <row r="142" spans="1:5" ht="12">
      <c r="A142" s="10"/>
      <c r="B142" s="10"/>
      <c r="C142" s="10"/>
      <c r="D142" s="10"/>
      <c r="E142" s="22"/>
    </row>
    <row r="143" spans="1:5" ht="12">
      <c r="A143" s="10"/>
      <c r="B143" s="10"/>
      <c r="C143" s="10"/>
      <c r="D143" s="10"/>
      <c r="E143" s="22"/>
    </row>
    <row r="144" spans="1:5" ht="12">
      <c r="A144" s="10"/>
      <c r="B144" s="10"/>
      <c r="C144" s="10"/>
      <c r="D144" s="10"/>
      <c r="E144" s="22"/>
    </row>
    <row r="145" spans="1:5" ht="12">
      <c r="A145" s="10"/>
      <c r="B145" s="10"/>
      <c r="C145" s="10"/>
      <c r="D145" s="10"/>
      <c r="E145" s="22"/>
    </row>
    <row r="146" spans="1:5" ht="12">
      <c r="A146" s="10"/>
      <c r="B146" s="10"/>
      <c r="C146" s="10"/>
      <c r="D146" s="10"/>
      <c r="E146" s="22"/>
    </row>
    <row r="147" spans="1:5" ht="12">
      <c r="A147" s="10"/>
      <c r="B147" s="10"/>
      <c r="C147" s="10"/>
      <c r="D147" s="10"/>
      <c r="E147" s="22"/>
    </row>
    <row r="148" spans="1:5" ht="12">
      <c r="A148" s="10"/>
      <c r="B148" s="10"/>
      <c r="C148" s="10"/>
      <c r="D148" s="10"/>
      <c r="E148" s="22"/>
    </row>
    <row r="149" spans="1:5" ht="12">
      <c r="A149" s="10"/>
      <c r="B149" s="10"/>
      <c r="C149" s="10"/>
      <c r="D149" s="10"/>
      <c r="E149" s="22"/>
    </row>
    <row r="150" spans="1:5" ht="12">
      <c r="A150" s="10"/>
      <c r="B150" s="10"/>
      <c r="C150" s="10"/>
      <c r="D150" s="10"/>
      <c r="E150" s="22"/>
    </row>
    <row r="151" spans="1:5" ht="12">
      <c r="A151" s="10"/>
      <c r="B151" s="10"/>
      <c r="C151" s="10"/>
      <c r="D151" s="10"/>
      <c r="E151" s="22"/>
    </row>
    <row r="152" spans="1:5" ht="12">
      <c r="A152" s="10"/>
      <c r="B152" s="10"/>
      <c r="C152" s="10"/>
      <c r="D152" s="10"/>
      <c r="E152" s="22"/>
    </row>
    <row r="153" spans="1:5" ht="12">
      <c r="A153" s="10"/>
      <c r="B153" s="10"/>
      <c r="C153" s="10"/>
      <c r="D153" s="10"/>
      <c r="E153" s="22"/>
    </row>
    <row r="154" spans="1:5" ht="12">
      <c r="A154" s="10"/>
      <c r="B154" s="10"/>
      <c r="C154" s="10"/>
      <c r="D154" s="10"/>
      <c r="E154" s="22"/>
    </row>
    <row r="155" spans="1:5" ht="12">
      <c r="A155" s="10"/>
      <c r="B155" s="10"/>
      <c r="C155" s="10"/>
      <c r="D155" s="10"/>
      <c r="E155" s="22"/>
    </row>
    <row r="156" spans="1:5" ht="12">
      <c r="A156" s="10"/>
      <c r="B156" s="10"/>
      <c r="C156" s="10"/>
      <c r="D156" s="10"/>
      <c r="E156" s="22"/>
    </row>
    <row r="157" spans="1:5" ht="12">
      <c r="A157" s="10"/>
      <c r="B157" s="10"/>
      <c r="C157" s="10"/>
      <c r="D157" s="10"/>
      <c r="E157" s="22"/>
    </row>
    <row r="158" spans="1:5" ht="12">
      <c r="A158" s="10"/>
      <c r="B158" s="10"/>
      <c r="C158" s="10"/>
      <c r="D158" s="10"/>
      <c r="E158" s="22"/>
    </row>
    <row r="159" spans="1:5" ht="12">
      <c r="A159" s="10"/>
      <c r="B159" s="10"/>
      <c r="C159" s="10"/>
      <c r="D159" s="10"/>
      <c r="E159" s="22"/>
    </row>
    <row r="160" spans="1:5" ht="12">
      <c r="A160" s="10"/>
      <c r="B160" s="10"/>
      <c r="C160" s="10"/>
      <c r="D160" s="10"/>
      <c r="E160" s="22"/>
    </row>
    <row r="161" spans="1:5" ht="12">
      <c r="A161" s="10"/>
      <c r="B161" s="10"/>
      <c r="C161" s="10"/>
      <c r="D161" s="10"/>
      <c r="E161" s="22"/>
    </row>
    <row r="162" spans="1:5" ht="12">
      <c r="A162" s="10"/>
      <c r="B162" s="10"/>
      <c r="C162" s="10"/>
      <c r="D162" s="10"/>
      <c r="E162" s="22"/>
    </row>
    <row r="163" spans="1:5" ht="12">
      <c r="A163" s="10"/>
      <c r="B163" s="10"/>
      <c r="C163" s="10"/>
      <c r="D163" s="10"/>
      <c r="E163" s="22"/>
    </row>
    <row r="164" spans="1:5" ht="12">
      <c r="A164" s="10"/>
      <c r="B164" s="10"/>
      <c r="C164" s="10"/>
      <c r="D164" s="10"/>
      <c r="E164" s="22"/>
    </row>
    <row r="165" spans="1:5" ht="12">
      <c r="A165" s="10"/>
      <c r="B165" s="10"/>
      <c r="C165" s="10"/>
      <c r="D165" s="10"/>
      <c r="E165" s="22"/>
    </row>
    <row r="166" spans="1:5" ht="12">
      <c r="A166" s="10"/>
      <c r="B166" s="10"/>
      <c r="C166" s="10"/>
      <c r="D166" s="10"/>
      <c r="E166" s="22"/>
    </row>
    <row r="167" spans="1:5" ht="12">
      <c r="A167" s="10"/>
      <c r="B167" s="10"/>
      <c r="C167" s="10"/>
      <c r="D167" s="10"/>
      <c r="E167" s="22"/>
    </row>
    <row r="168" spans="1:5" ht="12">
      <c r="A168" s="10"/>
      <c r="B168" s="10"/>
      <c r="C168" s="10"/>
      <c r="D168" s="10"/>
      <c r="E168" s="22"/>
    </row>
    <row r="169" spans="1:5" ht="12">
      <c r="A169" s="10"/>
      <c r="B169" s="10"/>
      <c r="C169" s="10"/>
      <c r="D169" s="10"/>
      <c r="E169" s="22"/>
    </row>
    <row r="170" spans="1:5" ht="12">
      <c r="A170" s="10"/>
      <c r="B170" s="10"/>
      <c r="C170" s="10"/>
      <c r="D170" s="10"/>
      <c r="E170" s="22"/>
    </row>
    <row r="171" spans="1:5" ht="12">
      <c r="A171" s="10"/>
      <c r="B171" s="10"/>
      <c r="C171" s="10"/>
      <c r="D171" s="10"/>
      <c r="E171" s="22"/>
    </row>
    <row r="172" spans="1:5" ht="12">
      <c r="A172" s="10"/>
      <c r="B172" s="10"/>
      <c r="C172" s="10"/>
      <c r="D172" s="10"/>
      <c r="E172" s="22"/>
    </row>
    <row r="173" spans="1:5" ht="12">
      <c r="A173" s="10"/>
      <c r="B173" s="10"/>
      <c r="C173" s="10"/>
      <c r="D173" s="10"/>
      <c r="E173" s="22"/>
    </row>
    <row r="174" spans="1:5" ht="12">
      <c r="A174" s="10"/>
      <c r="B174" s="10"/>
      <c r="C174" s="10"/>
      <c r="D174" s="10"/>
      <c r="E174" s="22"/>
    </row>
    <row r="175" spans="1:5" ht="12">
      <c r="A175" s="10"/>
      <c r="B175" s="10"/>
      <c r="C175" s="10"/>
      <c r="D175" s="10"/>
      <c r="E175" s="22"/>
    </row>
    <row r="176" spans="1:5" ht="12">
      <c r="A176" s="10"/>
      <c r="B176" s="10"/>
      <c r="C176" s="10"/>
      <c r="D176" s="10"/>
      <c r="E176" s="22"/>
    </row>
    <row r="177" spans="1:5" ht="12">
      <c r="A177" s="10"/>
      <c r="B177" s="10"/>
      <c r="C177" s="10"/>
      <c r="D177" s="10"/>
      <c r="E177" s="22"/>
    </row>
    <row r="178" spans="1:5" ht="12">
      <c r="A178" s="10"/>
      <c r="B178" s="10"/>
      <c r="C178" s="10"/>
      <c r="D178" s="10"/>
      <c r="E178" s="22"/>
    </row>
    <row r="179" spans="1:5" ht="12">
      <c r="A179" s="10"/>
      <c r="B179" s="10"/>
      <c r="C179" s="10"/>
      <c r="D179" s="10"/>
      <c r="E179" s="22"/>
    </row>
    <row r="180" spans="1:5" ht="12">
      <c r="A180" s="10"/>
      <c r="B180" s="10"/>
      <c r="C180" s="10"/>
      <c r="D180" s="10"/>
      <c r="E180" s="22"/>
    </row>
    <row r="181" spans="1:5" ht="12">
      <c r="A181" s="10"/>
      <c r="B181" s="10"/>
      <c r="C181" s="10"/>
      <c r="D181" s="10"/>
      <c r="E181" s="22"/>
    </row>
    <row r="182" spans="1:5" ht="12">
      <c r="A182" s="10"/>
      <c r="B182" s="10"/>
      <c r="C182" s="10"/>
      <c r="D182" s="10"/>
      <c r="E182" s="22"/>
    </row>
    <row r="183" spans="1:5" ht="12">
      <c r="A183" s="10"/>
      <c r="B183" s="10"/>
      <c r="C183" s="10"/>
      <c r="D183" s="10"/>
      <c r="E183" s="22"/>
    </row>
    <row r="184" spans="1:5" ht="12">
      <c r="A184" s="10"/>
      <c r="B184" s="10"/>
      <c r="C184" s="10"/>
      <c r="D184" s="10"/>
      <c r="E184" s="22"/>
    </row>
    <row r="185" spans="1:5" ht="12">
      <c r="A185" s="10"/>
      <c r="B185" s="10"/>
      <c r="C185" s="10"/>
      <c r="D185" s="10"/>
      <c r="E185" s="22"/>
    </row>
    <row r="186" spans="1:5" ht="12">
      <c r="A186" s="10"/>
      <c r="B186" s="10"/>
      <c r="C186" s="10"/>
      <c r="D186" s="10"/>
      <c r="E186" s="22"/>
    </row>
    <row r="187" spans="1:5" ht="12">
      <c r="A187" s="10"/>
      <c r="B187" s="10"/>
      <c r="C187" s="10"/>
      <c r="D187" s="10"/>
      <c r="E187" s="22"/>
    </row>
    <row r="188" spans="1:5" ht="12">
      <c r="A188" s="10"/>
      <c r="B188" s="10"/>
      <c r="C188" s="10"/>
      <c r="D188" s="10"/>
      <c r="E188" s="22"/>
    </row>
    <row r="189" spans="1:5" ht="12">
      <c r="A189" s="10"/>
      <c r="B189" s="10"/>
      <c r="C189" s="10"/>
      <c r="D189" s="10"/>
      <c r="E189" s="22"/>
    </row>
    <row r="190" spans="1:5" ht="12">
      <c r="A190" s="10"/>
      <c r="B190" s="10"/>
      <c r="C190" s="10"/>
      <c r="D190" s="10"/>
      <c r="E190" s="22"/>
    </row>
    <row r="191" spans="1:5" ht="12">
      <c r="A191" s="10"/>
      <c r="B191" s="10"/>
      <c r="C191" s="10"/>
      <c r="D191" s="10"/>
      <c r="E191" s="22"/>
    </row>
    <row r="192" spans="1:5" ht="12">
      <c r="A192" s="10"/>
      <c r="B192" s="10"/>
      <c r="C192" s="10"/>
      <c r="D192" s="10"/>
      <c r="E192" s="22"/>
    </row>
    <row r="193" spans="1:5" ht="12">
      <c r="A193" s="10"/>
      <c r="B193" s="10"/>
      <c r="C193" s="10"/>
      <c r="D193" s="10"/>
      <c r="E193" s="22"/>
    </row>
    <row r="194" spans="1:5" ht="12">
      <c r="A194" s="10"/>
      <c r="B194" s="10"/>
      <c r="C194" s="10"/>
      <c r="D194" s="10"/>
      <c r="E194" s="22"/>
    </row>
    <row r="195" spans="1:5" ht="12">
      <c r="A195" s="10"/>
      <c r="B195" s="10"/>
      <c r="C195" s="10"/>
      <c r="D195" s="10"/>
      <c r="E195" s="22"/>
    </row>
    <row r="196" spans="1:5" ht="12">
      <c r="A196" s="10"/>
      <c r="B196" s="10"/>
      <c r="C196" s="10"/>
      <c r="D196" s="10"/>
      <c r="E196" s="22"/>
    </row>
    <row r="197" spans="1:5" ht="12">
      <c r="A197" s="10"/>
      <c r="B197" s="10"/>
      <c r="C197" s="10"/>
      <c r="D197" s="10"/>
      <c r="E197" s="22"/>
    </row>
    <row r="198" spans="1:5" ht="12">
      <c r="A198" s="10"/>
      <c r="B198" s="10"/>
      <c r="C198" s="10"/>
      <c r="D198" s="10"/>
      <c r="E198" s="22"/>
    </row>
    <row r="199" spans="1:5" ht="12">
      <c r="A199" s="10"/>
      <c r="B199" s="10"/>
      <c r="C199" s="10"/>
      <c r="D199" s="10"/>
      <c r="E199" s="22"/>
    </row>
    <row r="200" spans="1:5" ht="12">
      <c r="A200" s="10"/>
      <c r="B200" s="10"/>
      <c r="C200" s="10"/>
      <c r="D200" s="10"/>
      <c r="E200" s="22"/>
    </row>
    <row r="201" spans="1:5" ht="12">
      <c r="A201" s="10"/>
      <c r="B201" s="10"/>
      <c r="C201" s="10"/>
      <c r="D201" s="10"/>
      <c r="E201" s="22"/>
    </row>
    <row r="202" spans="1:5" ht="12">
      <c r="A202" s="10"/>
      <c r="B202" s="10"/>
      <c r="C202" s="10"/>
      <c r="D202" s="10"/>
      <c r="E202" s="22"/>
    </row>
    <row r="203" spans="1:5" ht="12">
      <c r="A203" s="10"/>
      <c r="B203" s="10"/>
      <c r="C203" s="10"/>
      <c r="D203" s="10"/>
      <c r="E203" s="22"/>
    </row>
    <row r="204" spans="1:3" ht="12">
      <c r="A204" s="10"/>
      <c r="B204" s="10"/>
      <c r="C204" s="10"/>
    </row>
  </sheetData>
  <sheetProtection/>
  <mergeCells count="10">
    <mergeCell ref="C7:F7"/>
    <mergeCell ref="A13:A14"/>
    <mergeCell ref="B13:B14"/>
    <mergeCell ref="C13:C14"/>
    <mergeCell ref="D13:D14"/>
    <mergeCell ref="E13:F13"/>
    <mergeCell ref="A8:F8"/>
    <mergeCell ref="A9:F9"/>
    <mergeCell ref="A10:F10"/>
    <mergeCell ref="A11:F11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48.75390625" style="23" customWidth="1"/>
    <col min="2" max="2" width="11.625" style="1" customWidth="1"/>
    <col min="3" max="3" width="11.875" style="1" customWidth="1"/>
    <col min="4" max="4" width="12.00390625" style="15" customWidth="1"/>
    <col min="5" max="5" width="4.875" style="1" customWidth="1"/>
    <col min="6" max="16384" width="9.125" style="1" customWidth="1"/>
  </cols>
  <sheetData>
    <row r="1" spans="2:5" ht="12.75" customHeight="1">
      <c r="B1" s="74" t="s">
        <v>26</v>
      </c>
      <c r="C1" s="74"/>
      <c r="D1" s="74"/>
      <c r="E1" s="74"/>
    </row>
    <row r="2" spans="2:6" ht="12.75" customHeight="1">
      <c r="B2" s="75" t="s">
        <v>54</v>
      </c>
      <c r="C2" s="75"/>
      <c r="D2" s="75"/>
      <c r="E2" s="75"/>
      <c r="F2" s="14"/>
    </row>
    <row r="3" spans="2:5" ht="12.75" customHeight="1">
      <c r="B3" s="75" t="s">
        <v>122</v>
      </c>
      <c r="C3" s="75"/>
      <c r="D3" s="75"/>
      <c r="E3" s="75"/>
    </row>
    <row r="4" spans="2:5" ht="12.75" customHeight="1">
      <c r="B4" s="75" t="s">
        <v>55</v>
      </c>
      <c r="C4" s="75"/>
      <c r="D4" s="75"/>
      <c r="E4" s="75"/>
    </row>
    <row r="5" spans="2:5" ht="12.75" customHeight="1">
      <c r="B5" s="23" t="s">
        <v>56</v>
      </c>
      <c r="C5" s="23"/>
      <c r="D5" s="23"/>
      <c r="E5" s="23"/>
    </row>
    <row r="6" spans="2:5" ht="12.75" customHeight="1">
      <c r="B6" s="14" t="s">
        <v>141</v>
      </c>
      <c r="C6" s="23"/>
      <c r="D6" s="23"/>
      <c r="E6" s="23"/>
    </row>
    <row r="7" spans="2:5" ht="54" customHeight="1">
      <c r="B7" s="67" t="s">
        <v>129</v>
      </c>
      <c r="C7" s="67"/>
      <c r="D7" s="67"/>
      <c r="E7" s="67"/>
    </row>
    <row r="8" spans="1:4" ht="32.25" customHeight="1">
      <c r="A8" s="69" t="s">
        <v>108</v>
      </c>
      <c r="B8" s="69"/>
      <c r="C8" s="69"/>
      <c r="D8" s="69"/>
    </row>
    <row r="9" spans="1:4" ht="12" customHeight="1">
      <c r="A9" s="68" t="s">
        <v>134</v>
      </c>
      <c r="B9" s="68"/>
      <c r="C9" s="68"/>
      <c r="D9" s="68"/>
    </row>
    <row r="10" spans="1:4" ht="12" customHeight="1">
      <c r="A10" s="68" t="s">
        <v>60</v>
      </c>
      <c r="B10" s="68"/>
      <c r="C10" s="68"/>
      <c r="D10" s="68"/>
    </row>
    <row r="11" spans="1:4" ht="12" customHeight="1">
      <c r="A11" s="68" t="s">
        <v>30</v>
      </c>
      <c r="B11" s="68"/>
      <c r="C11" s="68"/>
      <c r="D11" s="68"/>
    </row>
    <row r="12" ht="12.75" customHeight="1">
      <c r="D12" s="15" t="s">
        <v>0</v>
      </c>
    </row>
    <row r="13" spans="1:4" ht="12.75" customHeight="1">
      <c r="A13" s="30" t="s">
        <v>1</v>
      </c>
      <c r="B13" s="30" t="s">
        <v>31</v>
      </c>
      <c r="C13" s="30" t="s">
        <v>32</v>
      </c>
      <c r="D13" s="31" t="s">
        <v>3</v>
      </c>
    </row>
    <row r="14" spans="1:4" s="7" customFormat="1" ht="9.75" customHeight="1">
      <c r="A14" s="6">
        <v>1</v>
      </c>
      <c r="B14" s="6">
        <v>2</v>
      </c>
      <c r="C14" s="6">
        <v>3</v>
      </c>
      <c r="D14" s="29">
        <v>4</v>
      </c>
    </row>
    <row r="15" spans="1:4" ht="12">
      <c r="A15" s="33" t="s">
        <v>4</v>
      </c>
      <c r="B15" s="33"/>
      <c r="C15" s="33"/>
      <c r="D15" s="17">
        <v>10097.1</v>
      </c>
    </row>
    <row r="16" spans="1:4" ht="47.25" customHeight="1">
      <c r="A16" s="33" t="s">
        <v>110</v>
      </c>
      <c r="B16" s="12" t="s">
        <v>75</v>
      </c>
      <c r="C16" s="12"/>
      <c r="D16" s="17">
        <v>10097.1</v>
      </c>
    </row>
    <row r="17" spans="1:4" ht="46.5" customHeight="1">
      <c r="A17" s="33" t="s">
        <v>116</v>
      </c>
      <c r="B17" s="12" t="s">
        <v>76</v>
      </c>
      <c r="C17" s="12"/>
      <c r="D17" s="17">
        <v>5625.6</v>
      </c>
    </row>
    <row r="18" spans="1:4" ht="30" customHeight="1">
      <c r="A18" s="37" t="s">
        <v>111</v>
      </c>
      <c r="B18" s="38" t="s">
        <v>77</v>
      </c>
      <c r="C18" s="12"/>
      <c r="D18" s="17">
        <v>1723.1</v>
      </c>
    </row>
    <row r="19" spans="1:4" ht="12">
      <c r="A19" s="37" t="s">
        <v>50</v>
      </c>
      <c r="B19" s="38" t="s">
        <v>78</v>
      </c>
      <c r="C19" s="38"/>
      <c r="D19" s="40">
        <v>530.6</v>
      </c>
    </row>
    <row r="20" spans="1:4" ht="36">
      <c r="A20" s="37" t="s">
        <v>43</v>
      </c>
      <c r="B20" s="38" t="s">
        <v>78</v>
      </c>
      <c r="C20" s="38" t="s">
        <v>34</v>
      </c>
      <c r="D20" s="40">
        <v>530.6</v>
      </c>
    </row>
    <row r="21" spans="1:4" ht="12">
      <c r="A21" s="37" t="s">
        <v>40</v>
      </c>
      <c r="B21" s="38" t="s">
        <v>79</v>
      </c>
      <c r="C21" s="38"/>
      <c r="D21" s="40">
        <v>1192.5</v>
      </c>
    </row>
    <row r="22" spans="1:4" ht="36">
      <c r="A22" s="37" t="s">
        <v>43</v>
      </c>
      <c r="B22" s="38" t="s">
        <v>79</v>
      </c>
      <c r="C22" s="38" t="s">
        <v>34</v>
      </c>
      <c r="D22" s="40">
        <v>782.6</v>
      </c>
    </row>
    <row r="23" spans="1:4" ht="12">
      <c r="A23" s="37" t="s">
        <v>39</v>
      </c>
      <c r="B23" s="38" t="s">
        <v>79</v>
      </c>
      <c r="C23" s="38" t="s">
        <v>36</v>
      </c>
      <c r="D23" s="40">
        <v>319.9</v>
      </c>
    </row>
    <row r="24" spans="1:4" ht="12">
      <c r="A24" s="37" t="s">
        <v>37</v>
      </c>
      <c r="B24" s="38" t="s">
        <v>79</v>
      </c>
      <c r="C24" s="38" t="s">
        <v>38</v>
      </c>
      <c r="D24" s="40">
        <v>90</v>
      </c>
    </row>
    <row r="25" spans="1:4" ht="24">
      <c r="A25" s="37" t="s">
        <v>117</v>
      </c>
      <c r="B25" s="38" t="s">
        <v>80</v>
      </c>
      <c r="C25" s="38"/>
      <c r="D25" s="40">
        <v>20</v>
      </c>
    </row>
    <row r="26" spans="1:4" ht="12">
      <c r="A26" s="39" t="s">
        <v>68</v>
      </c>
      <c r="B26" s="13" t="s">
        <v>81</v>
      </c>
      <c r="C26" s="13"/>
      <c r="D26" s="18">
        <f>D27</f>
        <v>20</v>
      </c>
    </row>
    <row r="27" spans="1:4" ht="12">
      <c r="A27" s="37" t="s">
        <v>37</v>
      </c>
      <c r="B27" s="13" t="s">
        <v>81</v>
      </c>
      <c r="C27" s="13" t="s">
        <v>38</v>
      </c>
      <c r="D27" s="18">
        <v>20</v>
      </c>
    </row>
    <row r="28" spans="1:4" ht="24">
      <c r="A28" s="37" t="s">
        <v>84</v>
      </c>
      <c r="B28" s="38" t="s">
        <v>82</v>
      </c>
      <c r="C28" s="13"/>
      <c r="D28" s="18">
        <v>3882.5</v>
      </c>
    </row>
    <row r="29" spans="1:5" ht="12" customHeight="1">
      <c r="A29" s="37" t="s">
        <v>53</v>
      </c>
      <c r="B29" s="38" t="s">
        <v>83</v>
      </c>
      <c r="C29" s="38"/>
      <c r="D29" s="43">
        <v>3882.5</v>
      </c>
      <c r="E29" s="19"/>
    </row>
    <row r="30" spans="1:5" ht="12" customHeight="1">
      <c r="A30" s="37" t="s">
        <v>19</v>
      </c>
      <c r="B30" s="38" t="s">
        <v>83</v>
      </c>
      <c r="C30" s="38" t="s">
        <v>27</v>
      </c>
      <c r="D30" s="38" t="s">
        <v>135</v>
      </c>
      <c r="E30" s="19"/>
    </row>
    <row r="31" spans="1:5" ht="48">
      <c r="A31" s="33" t="s">
        <v>112</v>
      </c>
      <c r="B31" s="34" t="s">
        <v>89</v>
      </c>
      <c r="C31" s="34"/>
      <c r="D31" s="35">
        <v>171.8</v>
      </c>
      <c r="E31" s="45"/>
    </row>
    <row r="32" spans="1:5" ht="24">
      <c r="A32" s="37" t="s">
        <v>88</v>
      </c>
      <c r="B32" s="13" t="s">
        <v>90</v>
      </c>
      <c r="C32" s="34"/>
      <c r="D32" s="18">
        <v>171.8</v>
      </c>
      <c r="E32" s="45"/>
    </row>
    <row r="33" spans="1:4" ht="36">
      <c r="A33" s="39" t="s">
        <v>41</v>
      </c>
      <c r="B33" s="13" t="s">
        <v>91</v>
      </c>
      <c r="C33" s="4"/>
      <c r="D33" s="28">
        <v>171.8</v>
      </c>
    </row>
    <row r="34" spans="1:4" ht="24">
      <c r="A34" s="37" t="s">
        <v>35</v>
      </c>
      <c r="B34" s="13" t="s">
        <v>91</v>
      </c>
      <c r="C34" s="4">
        <v>100</v>
      </c>
      <c r="D34" s="28">
        <v>134.4</v>
      </c>
    </row>
    <row r="35" spans="1:4" ht="12">
      <c r="A35" s="37" t="s">
        <v>39</v>
      </c>
      <c r="B35" s="13" t="s">
        <v>91</v>
      </c>
      <c r="C35" s="4">
        <v>200</v>
      </c>
      <c r="D35" s="28">
        <v>37.4</v>
      </c>
    </row>
    <row r="36" spans="1:4" ht="45" customHeight="1">
      <c r="A36" s="33" t="s">
        <v>113</v>
      </c>
      <c r="B36" s="34" t="s">
        <v>96</v>
      </c>
      <c r="C36" s="46"/>
      <c r="D36" s="47">
        <v>3298.4</v>
      </c>
    </row>
    <row r="37" spans="1:4" ht="24">
      <c r="A37" s="37" t="s">
        <v>97</v>
      </c>
      <c r="B37" s="38" t="s">
        <v>98</v>
      </c>
      <c r="C37" s="38"/>
      <c r="D37" s="28">
        <v>2437.6</v>
      </c>
    </row>
    <row r="38" spans="1:4" ht="12" customHeight="1">
      <c r="A38" s="39" t="s">
        <v>42</v>
      </c>
      <c r="B38" s="38" t="s">
        <v>99</v>
      </c>
      <c r="C38" s="38"/>
      <c r="D38" s="40">
        <v>2437.6</v>
      </c>
    </row>
    <row r="39" spans="1:4" ht="15" customHeight="1">
      <c r="A39" s="37" t="s">
        <v>39</v>
      </c>
      <c r="B39" s="38" t="s">
        <v>99</v>
      </c>
      <c r="C39" s="38" t="s">
        <v>36</v>
      </c>
      <c r="D39" s="40">
        <v>860.8</v>
      </c>
    </row>
    <row r="40" spans="1:4" ht="15.75" customHeight="1">
      <c r="A40" s="37" t="s">
        <v>100</v>
      </c>
      <c r="B40" s="38" t="s">
        <v>101</v>
      </c>
      <c r="C40" s="38"/>
      <c r="D40" s="40">
        <v>860.8</v>
      </c>
    </row>
    <row r="41" spans="1:4" ht="12" customHeight="1">
      <c r="A41" s="39" t="s">
        <v>45</v>
      </c>
      <c r="B41" s="38" t="s">
        <v>102</v>
      </c>
      <c r="C41" s="38"/>
      <c r="D41" s="18">
        <v>360.8</v>
      </c>
    </row>
    <row r="42" spans="1:4" ht="12" customHeight="1">
      <c r="A42" s="25" t="s">
        <v>39</v>
      </c>
      <c r="B42" s="38" t="s">
        <v>102</v>
      </c>
      <c r="C42" s="38" t="s">
        <v>36</v>
      </c>
      <c r="D42" s="18">
        <v>360.8</v>
      </c>
    </row>
    <row r="43" spans="1:4" ht="12" customHeight="1">
      <c r="A43" s="64" t="s">
        <v>133</v>
      </c>
      <c r="B43" s="38" t="s">
        <v>103</v>
      </c>
      <c r="C43" s="38"/>
      <c r="D43" s="18">
        <v>500</v>
      </c>
    </row>
    <row r="44" spans="1:4" ht="12" customHeight="1">
      <c r="A44" s="25" t="s">
        <v>39</v>
      </c>
      <c r="B44" s="38" t="s">
        <v>103</v>
      </c>
      <c r="C44" s="38" t="s">
        <v>36</v>
      </c>
      <c r="D44" s="18">
        <v>500</v>
      </c>
    </row>
    <row r="45" spans="1:4" ht="25.5" customHeight="1">
      <c r="A45" s="54" t="s">
        <v>114</v>
      </c>
      <c r="B45" s="12" t="s">
        <v>86</v>
      </c>
      <c r="C45" s="57"/>
      <c r="D45" s="58">
        <v>5</v>
      </c>
    </row>
    <row r="46" spans="1:4" ht="24">
      <c r="A46" s="53" t="s">
        <v>85</v>
      </c>
      <c r="B46" s="38" t="s">
        <v>87</v>
      </c>
      <c r="C46" s="57"/>
      <c r="D46" s="58">
        <v>5</v>
      </c>
    </row>
    <row r="47" spans="1:4" ht="12">
      <c r="A47" s="39" t="s">
        <v>124</v>
      </c>
      <c r="B47" s="38" t="s">
        <v>107</v>
      </c>
      <c r="C47" s="59"/>
      <c r="D47" s="60">
        <v>5</v>
      </c>
    </row>
    <row r="48" spans="1:4" ht="12">
      <c r="A48" s="25" t="s">
        <v>39</v>
      </c>
      <c r="B48" s="38" t="s">
        <v>107</v>
      </c>
      <c r="C48" s="59" t="s">
        <v>36</v>
      </c>
      <c r="D48" s="60">
        <v>5</v>
      </c>
    </row>
    <row r="49" spans="1:4" ht="48">
      <c r="A49" s="33" t="s">
        <v>115</v>
      </c>
      <c r="B49" s="34" t="s">
        <v>93</v>
      </c>
      <c r="C49" s="48"/>
      <c r="D49" s="35">
        <v>996.3</v>
      </c>
    </row>
    <row r="50" spans="1:4" ht="24">
      <c r="A50" s="37" t="s">
        <v>92</v>
      </c>
      <c r="B50" s="13" t="s">
        <v>94</v>
      </c>
      <c r="C50" s="48"/>
      <c r="D50" s="35">
        <v>996.3</v>
      </c>
    </row>
    <row r="51" spans="1:4" ht="12">
      <c r="A51" s="37" t="s">
        <v>73</v>
      </c>
      <c r="B51" s="13" t="s">
        <v>95</v>
      </c>
      <c r="C51" s="36"/>
      <c r="D51" s="18">
        <v>996.3</v>
      </c>
    </row>
    <row r="52" spans="1:4" ht="12">
      <c r="A52" s="37" t="s">
        <v>39</v>
      </c>
      <c r="B52" s="13" t="s">
        <v>95</v>
      </c>
      <c r="C52" s="36">
        <v>200</v>
      </c>
      <c r="D52" s="18">
        <v>996.3</v>
      </c>
    </row>
    <row r="56" spans="1:4" ht="12">
      <c r="A56" s="10"/>
      <c r="B56" s="10"/>
      <c r="C56" s="10"/>
      <c r="D56" s="22"/>
    </row>
    <row r="57" spans="1:4" ht="12">
      <c r="A57" s="10"/>
      <c r="B57" s="10"/>
      <c r="C57" s="10"/>
      <c r="D57" s="22"/>
    </row>
    <row r="58" spans="1:4" ht="12">
      <c r="A58" s="10"/>
      <c r="B58" s="10"/>
      <c r="C58" s="10"/>
      <c r="D58" s="22"/>
    </row>
    <row r="59" spans="1:4" ht="12">
      <c r="A59" s="10"/>
      <c r="B59" s="10"/>
      <c r="C59" s="10"/>
      <c r="D59" s="22"/>
    </row>
    <row r="60" spans="1:4" ht="12">
      <c r="A60" s="10"/>
      <c r="B60" s="10"/>
      <c r="C60" s="10"/>
      <c r="D60" s="22"/>
    </row>
    <row r="61" spans="1:4" ht="12">
      <c r="A61" s="10"/>
      <c r="B61" s="10"/>
      <c r="C61" s="10"/>
      <c r="D61" s="22"/>
    </row>
    <row r="62" spans="1:4" ht="12">
      <c r="A62" s="10"/>
      <c r="B62" s="10"/>
      <c r="C62" s="10"/>
      <c r="D62" s="22"/>
    </row>
    <row r="63" spans="1:4" ht="12">
      <c r="A63" s="10"/>
      <c r="B63" s="10"/>
      <c r="C63" s="10"/>
      <c r="D63" s="22"/>
    </row>
    <row r="64" spans="1:4" ht="12">
      <c r="A64" s="10"/>
      <c r="B64" s="10"/>
      <c r="C64" s="10"/>
      <c r="D64" s="22"/>
    </row>
    <row r="65" spans="1:4" ht="12">
      <c r="A65" s="10"/>
      <c r="B65" s="10"/>
      <c r="C65" s="10"/>
      <c r="D65" s="22"/>
    </row>
    <row r="66" spans="1:4" ht="12">
      <c r="A66" s="10"/>
      <c r="B66" s="10"/>
      <c r="C66" s="10"/>
      <c r="D66" s="22"/>
    </row>
    <row r="67" spans="1:4" ht="12">
      <c r="A67" s="10"/>
      <c r="B67" s="10"/>
      <c r="C67" s="10"/>
      <c r="D67" s="22"/>
    </row>
    <row r="68" spans="1:4" ht="12">
      <c r="A68" s="10"/>
      <c r="B68" s="10"/>
      <c r="C68" s="10"/>
      <c r="D68" s="22"/>
    </row>
    <row r="69" spans="1:4" ht="12">
      <c r="A69" s="10"/>
      <c r="B69" s="10"/>
      <c r="C69" s="10"/>
      <c r="D69" s="22"/>
    </row>
    <row r="70" spans="1:4" ht="12">
      <c r="A70" s="10"/>
      <c r="B70" s="10"/>
      <c r="C70" s="10"/>
      <c r="D70" s="22"/>
    </row>
    <row r="71" spans="1:4" ht="12">
      <c r="A71" s="10"/>
      <c r="B71" s="10"/>
      <c r="C71" s="10"/>
      <c r="D71" s="22"/>
    </row>
    <row r="72" spans="1:4" ht="12">
      <c r="A72" s="10"/>
      <c r="B72" s="10"/>
      <c r="C72" s="10"/>
      <c r="D72" s="22"/>
    </row>
    <row r="73" spans="1:4" ht="12">
      <c r="A73" s="10"/>
      <c r="B73" s="10"/>
      <c r="C73" s="10"/>
      <c r="D73" s="22"/>
    </row>
    <row r="74" spans="1:4" ht="12">
      <c r="A74" s="10"/>
      <c r="B74" s="10"/>
      <c r="C74" s="10"/>
      <c r="D74" s="22"/>
    </row>
    <row r="75" spans="1:4" ht="12">
      <c r="A75" s="10"/>
      <c r="B75" s="10"/>
      <c r="C75" s="10"/>
      <c r="D75" s="22"/>
    </row>
    <row r="76" spans="1:4" ht="12">
      <c r="A76" s="10"/>
      <c r="B76" s="10"/>
      <c r="C76" s="10"/>
      <c r="D76" s="22"/>
    </row>
    <row r="77" spans="1:4" ht="12">
      <c r="A77" s="10"/>
      <c r="B77" s="10"/>
      <c r="C77" s="10"/>
      <c r="D77" s="22"/>
    </row>
    <row r="78" spans="1:4" ht="12">
      <c r="A78" s="10"/>
      <c r="B78" s="10"/>
      <c r="C78" s="10"/>
      <c r="D78" s="22"/>
    </row>
    <row r="79" spans="1:4" ht="12">
      <c r="A79" s="10"/>
      <c r="B79" s="10"/>
      <c r="C79" s="10"/>
      <c r="D79" s="22"/>
    </row>
    <row r="80" spans="1:4" ht="12">
      <c r="A80" s="10"/>
      <c r="B80" s="10"/>
      <c r="C80" s="10"/>
      <c r="D80" s="22"/>
    </row>
    <row r="81" spans="1:4" ht="12">
      <c r="A81" s="10"/>
      <c r="B81" s="10"/>
      <c r="C81" s="10"/>
      <c r="D81" s="22"/>
    </row>
    <row r="82" spans="1:4" ht="12">
      <c r="A82" s="10"/>
      <c r="B82" s="10"/>
      <c r="C82" s="10"/>
      <c r="D82" s="22"/>
    </row>
    <row r="83" spans="1:4" ht="12">
      <c r="A83" s="10"/>
      <c r="B83" s="10"/>
      <c r="C83" s="10"/>
      <c r="D83" s="22"/>
    </row>
    <row r="84" spans="1:4" ht="12">
      <c r="A84" s="10"/>
      <c r="B84" s="10"/>
      <c r="C84" s="10"/>
      <c r="D84" s="22"/>
    </row>
    <row r="85" spans="1:4" ht="12">
      <c r="A85" s="10"/>
      <c r="B85" s="10"/>
      <c r="C85" s="10"/>
      <c r="D85" s="22"/>
    </row>
    <row r="86" spans="1:4" ht="12">
      <c r="A86" s="10"/>
      <c r="B86" s="10"/>
      <c r="C86" s="10"/>
      <c r="D86" s="22"/>
    </row>
    <row r="87" spans="1:4" ht="12">
      <c r="A87" s="10"/>
      <c r="B87" s="10"/>
      <c r="C87" s="10"/>
      <c r="D87" s="22"/>
    </row>
    <row r="88" spans="1:4" ht="12">
      <c r="A88" s="10"/>
      <c r="B88" s="10"/>
      <c r="C88" s="10"/>
      <c r="D88" s="22"/>
    </row>
    <row r="89" spans="1:4" ht="12">
      <c r="A89" s="10"/>
      <c r="B89" s="10"/>
      <c r="C89" s="10"/>
      <c r="D89" s="22"/>
    </row>
    <row r="90" spans="1:4" ht="12">
      <c r="A90" s="10"/>
      <c r="B90" s="10"/>
      <c r="C90" s="10"/>
      <c r="D90" s="22"/>
    </row>
    <row r="91" spans="1:4" ht="12">
      <c r="A91" s="10"/>
      <c r="B91" s="10"/>
      <c r="C91" s="10"/>
      <c r="D91" s="22"/>
    </row>
    <row r="92" spans="1:4" ht="12">
      <c r="A92" s="10"/>
      <c r="B92" s="10"/>
      <c r="C92" s="10"/>
      <c r="D92" s="22"/>
    </row>
    <row r="93" spans="1:4" ht="12">
      <c r="A93" s="10"/>
      <c r="B93" s="10"/>
      <c r="C93" s="10"/>
      <c r="D93" s="22"/>
    </row>
    <row r="94" spans="1:4" ht="12">
      <c r="A94" s="10"/>
      <c r="B94" s="10"/>
      <c r="C94" s="10"/>
      <c r="D94" s="22"/>
    </row>
    <row r="95" spans="1:4" ht="12">
      <c r="A95" s="10"/>
      <c r="B95" s="10"/>
      <c r="C95" s="10"/>
      <c r="D95" s="22"/>
    </row>
    <row r="96" spans="1:4" ht="12">
      <c r="A96" s="10"/>
      <c r="B96" s="10"/>
      <c r="C96" s="10"/>
      <c r="D96" s="22"/>
    </row>
    <row r="97" spans="1:4" ht="12">
      <c r="A97" s="10"/>
      <c r="B97" s="10"/>
      <c r="C97" s="10"/>
      <c r="D97" s="22"/>
    </row>
    <row r="98" spans="1:4" ht="12">
      <c r="A98" s="10"/>
      <c r="B98" s="10"/>
      <c r="C98" s="10"/>
      <c r="D98" s="22"/>
    </row>
    <row r="99" spans="1:4" ht="12">
      <c r="A99" s="10"/>
      <c r="B99" s="10"/>
      <c r="C99" s="10"/>
      <c r="D99" s="22"/>
    </row>
    <row r="100" spans="1:4" ht="12">
      <c r="A100" s="10"/>
      <c r="B100" s="10"/>
      <c r="C100" s="10"/>
      <c r="D100" s="22"/>
    </row>
    <row r="101" spans="1:4" ht="12">
      <c r="A101" s="10"/>
      <c r="B101" s="10"/>
      <c r="C101" s="10"/>
      <c r="D101" s="22"/>
    </row>
    <row r="102" spans="1:4" ht="12">
      <c r="A102" s="10"/>
      <c r="B102" s="10"/>
      <c r="C102" s="10"/>
      <c r="D102" s="22"/>
    </row>
    <row r="103" spans="1:4" ht="12">
      <c r="A103" s="10"/>
      <c r="B103" s="10"/>
      <c r="C103" s="10"/>
      <c r="D103" s="22"/>
    </row>
    <row r="104" spans="1:4" ht="12">
      <c r="A104" s="10"/>
      <c r="B104" s="10"/>
      <c r="C104" s="10"/>
      <c r="D104" s="22"/>
    </row>
    <row r="105" spans="1:4" ht="12">
      <c r="A105" s="10"/>
      <c r="B105" s="10"/>
      <c r="C105" s="10"/>
      <c r="D105" s="22"/>
    </row>
    <row r="106" spans="1:4" ht="12">
      <c r="A106" s="10"/>
      <c r="B106" s="10"/>
      <c r="C106" s="10"/>
      <c r="D106" s="22"/>
    </row>
    <row r="107" spans="1:4" ht="12">
      <c r="A107" s="10"/>
      <c r="B107" s="10"/>
      <c r="C107" s="10"/>
      <c r="D107" s="22"/>
    </row>
    <row r="108" spans="1:4" ht="12">
      <c r="A108" s="10"/>
      <c r="B108" s="10"/>
      <c r="C108" s="10"/>
      <c r="D108" s="22"/>
    </row>
    <row r="109" spans="1:4" ht="12">
      <c r="A109" s="10"/>
      <c r="B109" s="10"/>
      <c r="C109" s="10"/>
      <c r="D109" s="22"/>
    </row>
    <row r="110" spans="1:4" ht="12">
      <c r="A110" s="10"/>
      <c r="B110" s="10"/>
      <c r="C110" s="10"/>
      <c r="D110" s="22"/>
    </row>
    <row r="111" spans="1:4" ht="12">
      <c r="A111" s="10"/>
      <c r="B111" s="10"/>
      <c r="C111" s="10"/>
      <c r="D111" s="22"/>
    </row>
    <row r="112" spans="1:4" ht="12">
      <c r="A112" s="10"/>
      <c r="B112" s="10"/>
      <c r="C112" s="10"/>
      <c r="D112" s="22"/>
    </row>
    <row r="113" spans="1:4" ht="12">
      <c r="A113" s="10"/>
      <c r="B113" s="10"/>
      <c r="C113" s="10"/>
      <c r="D113" s="22"/>
    </row>
    <row r="114" spans="1:4" ht="12">
      <c r="A114" s="10"/>
      <c r="B114" s="10"/>
      <c r="C114" s="10"/>
      <c r="D114" s="22"/>
    </row>
    <row r="115" spans="1:4" ht="12">
      <c r="A115" s="10"/>
      <c r="B115" s="10"/>
      <c r="C115" s="10"/>
      <c r="D115" s="22"/>
    </row>
    <row r="116" spans="1:4" ht="12">
      <c r="A116" s="10"/>
      <c r="B116" s="10"/>
      <c r="C116" s="10"/>
      <c r="D116" s="22"/>
    </row>
    <row r="117" spans="1:4" ht="12">
      <c r="A117" s="10"/>
      <c r="B117" s="10"/>
      <c r="C117" s="10"/>
      <c r="D117" s="22"/>
    </row>
    <row r="118" spans="1:4" ht="12">
      <c r="A118" s="10"/>
      <c r="B118" s="10"/>
      <c r="C118" s="10"/>
      <c r="D118" s="22"/>
    </row>
    <row r="119" spans="1:4" ht="12">
      <c r="A119" s="10"/>
      <c r="B119" s="10"/>
      <c r="C119" s="10"/>
      <c r="D119" s="22"/>
    </row>
    <row r="120" spans="1:4" ht="12">
      <c r="A120" s="10"/>
      <c r="B120" s="10"/>
      <c r="C120" s="10"/>
      <c r="D120" s="22"/>
    </row>
    <row r="121" spans="1:4" ht="12">
      <c r="A121" s="10"/>
      <c r="B121" s="10"/>
      <c r="C121" s="10"/>
      <c r="D121" s="22"/>
    </row>
    <row r="122" spans="1:4" ht="12">
      <c r="A122" s="10"/>
      <c r="B122" s="10"/>
      <c r="C122" s="10"/>
      <c r="D122" s="22"/>
    </row>
    <row r="123" spans="1:4" ht="12">
      <c r="A123" s="10"/>
      <c r="B123" s="10"/>
      <c r="C123" s="10"/>
      <c r="D123" s="22"/>
    </row>
    <row r="124" spans="1:4" ht="12">
      <c r="A124" s="10"/>
      <c r="B124" s="10"/>
      <c r="C124" s="10"/>
      <c r="D124" s="22"/>
    </row>
    <row r="125" spans="1:4" ht="12">
      <c r="A125" s="10"/>
      <c r="B125" s="10"/>
      <c r="C125" s="10"/>
      <c r="D125" s="22"/>
    </row>
    <row r="126" spans="1:4" ht="12">
      <c r="A126" s="10"/>
      <c r="B126" s="10"/>
      <c r="C126" s="10"/>
      <c r="D126" s="22"/>
    </row>
    <row r="127" spans="1:4" ht="12">
      <c r="A127" s="10"/>
      <c r="B127" s="10"/>
      <c r="C127" s="10"/>
      <c r="D127" s="22"/>
    </row>
    <row r="128" spans="1:4" ht="12">
      <c r="A128" s="10"/>
      <c r="B128" s="10"/>
      <c r="C128" s="10"/>
      <c r="D128" s="22"/>
    </row>
    <row r="129" spans="1:4" ht="12">
      <c r="A129" s="10"/>
      <c r="B129" s="10"/>
      <c r="C129" s="10"/>
      <c r="D129" s="22"/>
    </row>
    <row r="130" spans="1:4" ht="12">
      <c r="A130" s="10"/>
      <c r="B130" s="10"/>
      <c r="C130" s="10"/>
      <c r="D130" s="22"/>
    </row>
    <row r="131" spans="1:4" ht="12">
      <c r="A131" s="10"/>
      <c r="B131" s="10"/>
      <c r="C131" s="10"/>
      <c r="D131" s="22"/>
    </row>
    <row r="132" spans="1:4" ht="12">
      <c r="A132" s="10"/>
      <c r="B132" s="10"/>
      <c r="C132" s="10"/>
      <c r="D132" s="22"/>
    </row>
    <row r="133" spans="1:4" ht="12">
      <c r="A133" s="10"/>
      <c r="B133" s="10"/>
      <c r="C133" s="10"/>
      <c r="D133" s="22"/>
    </row>
    <row r="134" spans="1:4" ht="12">
      <c r="A134" s="10"/>
      <c r="B134" s="10"/>
      <c r="C134" s="10"/>
      <c r="D134" s="22"/>
    </row>
    <row r="135" spans="1:4" ht="12">
      <c r="A135" s="10"/>
      <c r="B135" s="10"/>
      <c r="C135" s="10"/>
      <c r="D135" s="22"/>
    </row>
    <row r="136" spans="1:4" ht="12">
      <c r="A136" s="10"/>
      <c r="B136" s="10"/>
      <c r="C136" s="10"/>
      <c r="D136" s="22"/>
    </row>
    <row r="137" spans="1:4" ht="12">
      <c r="A137" s="10"/>
      <c r="B137" s="10"/>
      <c r="C137" s="10"/>
      <c r="D137" s="22"/>
    </row>
    <row r="138" spans="1:4" ht="12">
      <c r="A138" s="10"/>
      <c r="B138" s="10"/>
      <c r="C138" s="10"/>
      <c r="D138" s="22"/>
    </row>
    <row r="139" spans="1:4" ht="12">
      <c r="A139" s="10"/>
      <c r="B139" s="10"/>
      <c r="C139" s="10"/>
      <c r="D139" s="22"/>
    </row>
    <row r="140" spans="1:4" ht="12">
      <c r="A140" s="10"/>
      <c r="B140" s="10"/>
      <c r="C140" s="10"/>
      <c r="D140" s="22"/>
    </row>
    <row r="141" spans="1:4" ht="12">
      <c r="A141" s="10"/>
      <c r="B141" s="10"/>
      <c r="C141" s="10"/>
      <c r="D141" s="22"/>
    </row>
    <row r="142" spans="1:4" ht="12">
      <c r="A142" s="10"/>
      <c r="B142" s="10"/>
      <c r="C142" s="10"/>
      <c r="D142" s="22"/>
    </row>
    <row r="143" spans="1:4" ht="12">
      <c r="A143" s="10"/>
      <c r="B143" s="10"/>
      <c r="C143" s="10"/>
      <c r="D143" s="22"/>
    </row>
    <row r="144" spans="1:4" ht="12">
      <c r="A144" s="10"/>
      <c r="B144" s="10"/>
      <c r="C144" s="10"/>
      <c r="D144" s="22"/>
    </row>
    <row r="145" spans="1:4" ht="12">
      <c r="A145" s="10"/>
      <c r="B145" s="10"/>
      <c r="C145" s="10"/>
      <c r="D145" s="22"/>
    </row>
    <row r="146" spans="1:2" ht="12">
      <c r="A146" s="10"/>
      <c r="B146" s="10"/>
    </row>
  </sheetData>
  <sheetProtection/>
  <mergeCells count="9">
    <mergeCell ref="A11:D11"/>
    <mergeCell ref="B1:E1"/>
    <mergeCell ref="B2:E2"/>
    <mergeCell ref="B3:E3"/>
    <mergeCell ref="B4:E4"/>
    <mergeCell ref="B7:E7"/>
    <mergeCell ref="A9:D9"/>
    <mergeCell ref="A10:D10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2">
      <selection activeCell="F7" sqref="F7"/>
    </sheetView>
  </sheetViews>
  <sheetFormatPr defaultColWidth="9.00390625" defaultRowHeight="12.75"/>
  <cols>
    <col min="1" max="1" width="46.25390625" style="23" customWidth="1"/>
    <col min="2" max="2" width="10.875" style="1" customWidth="1"/>
    <col min="3" max="3" width="8.25390625" style="1" customWidth="1"/>
    <col min="4" max="4" width="11.125" style="15" customWidth="1"/>
    <col min="5" max="5" width="11.125" style="1" customWidth="1"/>
    <col min="6" max="16384" width="9.125" style="1" customWidth="1"/>
  </cols>
  <sheetData>
    <row r="1" spans="2:5" ht="12.75" customHeight="1">
      <c r="B1" s="74" t="s">
        <v>59</v>
      </c>
      <c r="C1" s="74"/>
      <c r="D1" s="74"/>
      <c r="E1" s="74"/>
    </row>
    <row r="2" spans="2:6" ht="12.75" customHeight="1">
      <c r="B2" s="75" t="s">
        <v>54</v>
      </c>
      <c r="C2" s="75"/>
      <c r="D2" s="75"/>
      <c r="E2" s="75"/>
      <c r="F2" s="14"/>
    </row>
    <row r="3" spans="2:5" ht="12.75" customHeight="1">
      <c r="B3" s="75" t="s">
        <v>122</v>
      </c>
      <c r="C3" s="75"/>
      <c r="D3" s="75"/>
      <c r="E3" s="75"/>
    </row>
    <row r="4" spans="2:5" ht="12.75" customHeight="1">
      <c r="B4" s="75" t="s">
        <v>55</v>
      </c>
      <c r="C4" s="75"/>
      <c r="D4" s="75"/>
      <c r="E4" s="75"/>
    </row>
    <row r="5" spans="2:5" ht="12.75" customHeight="1">
      <c r="B5" s="23" t="s">
        <v>56</v>
      </c>
      <c r="C5" s="23"/>
      <c r="D5" s="23"/>
      <c r="E5" s="23"/>
    </row>
    <row r="6" spans="2:5" ht="12.75" customHeight="1">
      <c r="B6" s="14" t="s">
        <v>142</v>
      </c>
      <c r="C6" s="23"/>
      <c r="D6" s="23"/>
      <c r="E6" s="23"/>
    </row>
    <row r="7" spans="2:5" ht="54" customHeight="1">
      <c r="B7" s="67" t="s">
        <v>129</v>
      </c>
      <c r="C7" s="67"/>
      <c r="D7" s="67"/>
      <c r="E7" s="67"/>
    </row>
    <row r="8" spans="1:5" ht="26.25" customHeight="1">
      <c r="A8" s="69" t="s">
        <v>108</v>
      </c>
      <c r="B8" s="69"/>
      <c r="C8" s="69"/>
      <c r="D8" s="69"/>
      <c r="E8" s="69"/>
    </row>
    <row r="9" spans="1:5" ht="12" customHeight="1">
      <c r="A9" s="68" t="s">
        <v>136</v>
      </c>
      <c r="B9" s="68"/>
      <c r="C9" s="68"/>
      <c r="D9" s="68"/>
      <c r="E9" s="68"/>
    </row>
    <row r="10" spans="1:5" ht="12" customHeight="1">
      <c r="A10" s="68" t="s">
        <v>60</v>
      </c>
      <c r="B10" s="68"/>
      <c r="C10" s="68"/>
      <c r="D10" s="68"/>
      <c r="E10" s="68"/>
    </row>
    <row r="11" spans="1:5" ht="12" customHeight="1">
      <c r="A11" s="68" t="s">
        <v>30</v>
      </c>
      <c r="B11" s="68"/>
      <c r="C11" s="68"/>
      <c r="D11" s="68"/>
      <c r="E11" s="68"/>
    </row>
    <row r="12" ht="12.75" customHeight="1">
      <c r="D12" s="15" t="s">
        <v>0</v>
      </c>
    </row>
    <row r="13" spans="1:5" ht="12.75" customHeight="1">
      <c r="A13" s="70" t="s">
        <v>1</v>
      </c>
      <c r="B13" s="70" t="s">
        <v>31</v>
      </c>
      <c r="C13" s="70" t="s">
        <v>32</v>
      </c>
      <c r="D13" s="72" t="s">
        <v>3</v>
      </c>
      <c r="E13" s="73"/>
    </row>
    <row r="14" spans="1:5" ht="12.75" customHeight="1">
      <c r="A14" s="71"/>
      <c r="B14" s="71"/>
      <c r="C14" s="71"/>
      <c r="D14" s="16" t="s">
        <v>74</v>
      </c>
      <c r="E14" s="26" t="s">
        <v>131</v>
      </c>
    </row>
    <row r="15" spans="1:5" s="7" customFormat="1" ht="9.75" customHeight="1">
      <c r="A15" s="6">
        <v>1</v>
      </c>
      <c r="B15" s="6">
        <v>2</v>
      </c>
      <c r="C15" s="6">
        <v>3</v>
      </c>
      <c r="D15" s="29">
        <v>4</v>
      </c>
      <c r="E15" s="42"/>
    </row>
    <row r="16" spans="1:5" ht="12">
      <c r="A16" s="33" t="s">
        <v>4</v>
      </c>
      <c r="B16" s="33"/>
      <c r="C16" s="33"/>
      <c r="D16" s="17">
        <v>8993.8</v>
      </c>
      <c r="E16" s="17">
        <v>9863.8</v>
      </c>
    </row>
    <row r="17" spans="1:5" ht="48">
      <c r="A17" s="33" t="s">
        <v>110</v>
      </c>
      <c r="B17" s="12" t="s">
        <v>75</v>
      </c>
      <c r="C17" s="12"/>
      <c r="D17" s="17">
        <v>8785.7</v>
      </c>
      <c r="E17" s="17">
        <v>9404.2</v>
      </c>
    </row>
    <row r="18" spans="1:5" ht="45" customHeight="1">
      <c r="A18" s="33" t="s">
        <v>116</v>
      </c>
      <c r="B18" s="12" t="s">
        <v>76</v>
      </c>
      <c r="C18" s="12"/>
      <c r="D18" s="17">
        <f>SUM(D19+D26+D29)</f>
        <v>6775.6</v>
      </c>
      <c r="E18" s="17">
        <f>SUM(E19+E26+E29)</f>
        <v>7394.099999999999</v>
      </c>
    </row>
    <row r="19" spans="1:5" ht="21" customHeight="1">
      <c r="A19" s="37" t="s">
        <v>111</v>
      </c>
      <c r="B19" s="38" t="s">
        <v>77</v>
      </c>
      <c r="C19" s="12"/>
      <c r="D19" s="40">
        <v>1725.5</v>
      </c>
      <c r="E19" s="40">
        <f>SUM(E20+E22)</f>
        <v>1728.1999999999998</v>
      </c>
    </row>
    <row r="20" spans="1:5" ht="12">
      <c r="A20" s="37" t="s">
        <v>50</v>
      </c>
      <c r="B20" s="38" t="s">
        <v>78</v>
      </c>
      <c r="C20" s="38"/>
      <c r="D20" s="40">
        <v>530.6</v>
      </c>
      <c r="E20" s="40">
        <v>530.6</v>
      </c>
    </row>
    <row r="21" spans="1:5" ht="12" customHeight="1">
      <c r="A21" s="37" t="s">
        <v>43</v>
      </c>
      <c r="B21" s="38" t="s">
        <v>78</v>
      </c>
      <c r="C21" s="38" t="s">
        <v>34</v>
      </c>
      <c r="D21" s="40">
        <v>530.6</v>
      </c>
      <c r="E21" s="40">
        <v>530.6</v>
      </c>
    </row>
    <row r="22" spans="1:5" ht="14.25" customHeight="1">
      <c r="A22" s="37" t="s">
        <v>40</v>
      </c>
      <c r="B22" s="38" t="s">
        <v>79</v>
      </c>
      <c r="C22" s="38"/>
      <c r="D22" s="40">
        <v>1194.9</v>
      </c>
      <c r="E22" s="40">
        <v>1197.6</v>
      </c>
    </row>
    <row r="23" spans="1:5" ht="22.5" customHeight="1">
      <c r="A23" s="37" t="s">
        <v>43</v>
      </c>
      <c r="B23" s="38" t="s">
        <v>79</v>
      </c>
      <c r="C23" s="38" t="s">
        <v>34</v>
      </c>
      <c r="D23" s="40">
        <v>782.6</v>
      </c>
      <c r="E23" s="40">
        <v>782.6</v>
      </c>
    </row>
    <row r="24" spans="1:5" ht="13.5" customHeight="1">
      <c r="A24" s="37" t="s">
        <v>39</v>
      </c>
      <c r="B24" s="38" t="s">
        <v>79</v>
      </c>
      <c r="C24" s="38" t="s">
        <v>36</v>
      </c>
      <c r="D24" s="40">
        <v>322.3</v>
      </c>
      <c r="E24" s="40">
        <v>325</v>
      </c>
    </row>
    <row r="25" spans="1:5" ht="12">
      <c r="A25" s="37" t="s">
        <v>37</v>
      </c>
      <c r="B25" s="38" t="s">
        <v>79</v>
      </c>
      <c r="C25" s="38" t="s">
        <v>38</v>
      </c>
      <c r="D25" s="40">
        <v>90</v>
      </c>
      <c r="E25" s="40">
        <v>90</v>
      </c>
    </row>
    <row r="26" spans="1:5" ht="24">
      <c r="A26" s="37" t="s">
        <v>117</v>
      </c>
      <c r="B26" s="38" t="s">
        <v>80</v>
      </c>
      <c r="C26" s="38"/>
      <c r="D26" s="35">
        <v>20</v>
      </c>
      <c r="E26" s="18">
        <v>20</v>
      </c>
    </row>
    <row r="27" spans="1:5" ht="12">
      <c r="A27" s="39" t="s">
        <v>68</v>
      </c>
      <c r="B27" s="13" t="s">
        <v>81</v>
      </c>
      <c r="C27" s="13"/>
      <c r="D27" s="43">
        <v>20</v>
      </c>
      <c r="E27" s="43">
        <v>20</v>
      </c>
    </row>
    <row r="28" spans="1:5" ht="12" customHeight="1">
      <c r="A28" s="37" t="s">
        <v>37</v>
      </c>
      <c r="B28" s="13" t="s">
        <v>81</v>
      </c>
      <c r="C28" s="13" t="s">
        <v>38</v>
      </c>
      <c r="D28" s="43">
        <v>20</v>
      </c>
      <c r="E28" s="43">
        <v>20</v>
      </c>
    </row>
    <row r="29" spans="1:5" ht="22.5" customHeight="1">
      <c r="A29" s="37" t="s">
        <v>84</v>
      </c>
      <c r="B29" s="38" t="s">
        <v>82</v>
      </c>
      <c r="C29" s="13"/>
      <c r="D29" s="35">
        <v>5030.1</v>
      </c>
      <c r="E29" s="35">
        <v>5645.9</v>
      </c>
    </row>
    <row r="30" spans="1:5" ht="9.75" customHeight="1">
      <c r="A30" s="37" t="s">
        <v>53</v>
      </c>
      <c r="B30" s="38" t="s">
        <v>83</v>
      </c>
      <c r="C30" s="38"/>
      <c r="D30" s="55">
        <v>5030.1</v>
      </c>
      <c r="E30" s="55">
        <v>5645.9</v>
      </c>
    </row>
    <row r="31" spans="1:5" ht="12">
      <c r="A31" s="37" t="s">
        <v>19</v>
      </c>
      <c r="B31" s="38" t="s">
        <v>83</v>
      </c>
      <c r="C31" s="38" t="s">
        <v>27</v>
      </c>
      <c r="D31" s="55">
        <v>5030.1</v>
      </c>
      <c r="E31" s="55">
        <v>5645.9</v>
      </c>
    </row>
    <row r="32" spans="1:5" ht="45.75" customHeight="1">
      <c r="A32" s="33" t="s">
        <v>112</v>
      </c>
      <c r="B32" s="34" t="s">
        <v>89</v>
      </c>
      <c r="C32" s="34"/>
      <c r="D32" s="35">
        <v>171.8</v>
      </c>
      <c r="E32" s="35">
        <v>171.8</v>
      </c>
    </row>
    <row r="33" spans="1:5" ht="29.25" customHeight="1">
      <c r="A33" s="37" t="s">
        <v>88</v>
      </c>
      <c r="B33" s="13" t="s">
        <v>90</v>
      </c>
      <c r="C33" s="34"/>
      <c r="D33" s="18">
        <v>171.8</v>
      </c>
      <c r="E33" s="18">
        <v>171.8</v>
      </c>
    </row>
    <row r="34" spans="1:5" ht="36">
      <c r="A34" s="39" t="s">
        <v>41</v>
      </c>
      <c r="B34" s="13" t="s">
        <v>91</v>
      </c>
      <c r="C34" s="4"/>
      <c r="D34" s="28">
        <v>171.8</v>
      </c>
      <c r="E34" s="28">
        <v>171.8</v>
      </c>
    </row>
    <row r="35" spans="1:5" ht="24">
      <c r="A35" s="37" t="s">
        <v>35</v>
      </c>
      <c r="B35" s="13" t="s">
        <v>91</v>
      </c>
      <c r="C35" s="4">
        <v>100</v>
      </c>
      <c r="D35" s="28">
        <v>134.4</v>
      </c>
      <c r="E35" s="28">
        <v>134.4</v>
      </c>
    </row>
    <row r="36" spans="1:5" ht="12">
      <c r="A36" s="37" t="s">
        <v>39</v>
      </c>
      <c r="B36" s="13" t="s">
        <v>91</v>
      </c>
      <c r="C36" s="4">
        <v>200</v>
      </c>
      <c r="D36" s="28">
        <v>37.4</v>
      </c>
      <c r="E36" s="28">
        <v>37.4</v>
      </c>
    </row>
    <row r="37" spans="1:5" ht="48" customHeight="1">
      <c r="A37" s="33" t="s">
        <v>113</v>
      </c>
      <c r="B37" s="34" t="s">
        <v>96</v>
      </c>
      <c r="C37" s="46"/>
      <c r="D37" s="17">
        <v>1833.3</v>
      </c>
      <c r="E37" s="17">
        <v>1833.3</v>
      </c>
    </row>
    <row r="38" spans="1:5" ht="24">
      <c r="A38" s="37" t="s">
        <v>97</v>
      </c>
      <c r="B38" s="38" t="s">
        <v>98</v>
      </c>
      <c r="C38" s="38"/>
      <c r="D38" s="18">
        <v>972.5</v>
      </c>
      <c r="E38" s="18">
        <v>972.5</v>
      </c>
    </row>
    <row r="39" spans="1:5" ht="12">
      <c r="A39" s="39" t="s">
        <v>42</v>
      </c>
      <c r="B39" s="38" t="s">
        <v>99</v>
      </c>
      <c r="C39" s="38"/>
      <c r="D39" s="40">
        <v>972.5</v>
      </c>
      <c r="E39" s="40">
        <v>972.5</v>
      </c>
    </row>
    <row r="40" spans="1:5" ht="12">
      <c r="A40" s="37" t="s">
        <v>39</v>
      </c>
      <c r="B40" s="38" t="s">
        <v>99</v>
      </c>
      <c r="C40" s="38" t="s">
        <v>36</v>
      </c>
      <c r="D40" s="40">
        <v>972.5</v>
      </c>
      <c r="E40" s="40">
        <v>972.5</v>
      </c>
    </row>
    <row r="41" spans="1:5" ht="24">
      <c r="A41" s="37" t="s">
        <v>100</v>
      </c>
      <c r="B41" s="38" t="s">
        <v>101</v>
      </c>
      <c r="C41" s="38"/>
      <c r="D41" s="18">
        <v>860.8</v>
      </c>
      <c r="E41" s="18">
        <v>860.8</v>
      </c>
    </row>
    <row r="42" spans="1:5" ht="24">
      <c r="A42" s="39" t="s">
        <v>45</v>
      </c>
      <c r="B42" s="38" t="s">
        <v>102</v>
      </c>
      <c r="C42" s="38"/>
      <c r="D42" s="40">
        <v>360.8</v>
      </c>
      <c r="E42" s="40">
        <v>360.8</v>
      </c>
    </row>
    <row r="43" spans="1:6" ht="12">
      <c r="A43" s="25" t="s">
        <v>39</v>
      </c>
      <c r="B43" s="38" t="s">
        <v>102</v>
      </c>
      <c r="C43" s="38" t="s">
        <v>36</v>
      </c>
      <c r="D43" s="40">
        <v>360.8</v>
      </c>
      <c r="E43" s="40">
        <v>360.8</v>
      </c>
      <c r="F43" s="76"/>
    </row>
    <row r="44" spans="1:6" ht="48" customHeight="1">
      <c r="A44" s="64" t="s">
        <v>133</v>
      </c>
      <c r="B44" s="38" t="s">
        <v>103</v>
      </c>
      <c r="C44" s="38"/>
      <c r="D44" s="40">
        <v>500</v>
      </c>
      <c r="E44" s="40">
        <v>500</v>
      </c>
      <c r="F44" s="76"/>
    </row>
    <row r="45" spans="1:6" ht="12">
      <c r="A45" s="25" t="s">
        <v>39</v>
      </c>
      <c r="B45" s="38" t="s">
        <v>103</v>
      </c>
      <c r="C45" s="38" t="s">
        <v>36</v>
      </c>
      <c r="D45" s="40">
        <v>500</v>
      </c>
      <c r="E45" s="40">
        <v>500</v>
      </c>
      <c r="F45" s="76"/>
    </row>
    <row r="46" spans="1:6" ht="36">
      <c r="A46" s="54" t="s">
        <v>114</v>
      </c>
      <c r="B46" s="12" t="s">
        <v>86</v>
      </c>
      <c r="C46" s="57"/>
      <c r="D46" s="17">
        <v>5</v>
      </c>
      <c r="E46" s="17">
        <v>5</v>
      </c>
      <c r="F46" s="76"/>
    </row>
    <row r="47" spans="1:6" ht="24">
      <c r="A47" s="53" t="s">
        <v>85</v>
      </c>
      <c r="B47" s="38" t="s">
        <v>87</v>
      </c>
      <c r="C47" s="57"/>
      <c r="D47" s="58">
        <v>5</v>
      </c>
      <c r="E47" s="58">
        <v>5</v>
      </c>
      <c r="F47" s="76"/>
    </row>
    <row r="48" spans="1:6" ht="12">
      <c r="A48" s="39" t="s">
        <v>124</v>
      </c>
      <c r="B48" s="38" t="s">
        <v>107</v>
      </c>
      <c r="C48" s="59"/>
      <c r="D48" s="40">
        <v>5</v>
      </c>
      <c r="E48" s="40">
        <v>5</v>
      </c>
      <c r="F48" s="76"/>
    </row>
    <row r="49" spans="1:6" ht="12">
      <c r="A49" s="25" t="s">
        <v>39</v>
      </c>
      <c r="B49" s="38" t="s">
        <v>107</v>
      </c>
      <c r="C49" s="59" t="s">
        <v>36</v>
      </c>
      <c r="D49" s="40">
        <v>5</v>
      </c>
      <c r="E49" s="40">
        <v>5</v>
      </c>
      <c r="F49" s="76"/>
    </row>
    <row r="50" spans="1:5" ht="12">
      <c r="A50" s="33" t="s">
        <v>33</v>
      </c>
      <c r="B50" s="12" t="s">
        <v>105</v>
      </c>
      <c r="C50" s="12"/>
      <c r="D50" s="17">
        <v>208.1</v>
      </c>
      <c r="E50" s="17">
        <v>459.6</v>
      </c>
    </row>
    <row r="51" spans="1:5" ht="12">
      <c r="A51" s="37" t="s">
        <v>28</v>
      </c>
      <c r="B51" s="38" t="s">
        <v>104</v>
      </c>
      <c r="C51" s="38"/>
      <c r="D51" s="40">
        <v>208.1</v>
      </c>
      <c r="E51" s="40">
        <v>459.6</v>
      </c>
    </row>
    <row r="52" spans="1:5" ht="12">
      <c r="A52" s="37" t="s">
        <v>46</v>
      </c>
      <c r="B52" s="38" t="s">
        <v>104</v>
      </c>
      <c r="C52" s="38" t="s">
        <v>47</v>
      </c>
      <c r="D52" s="40">
        <v>208.1</v>
      </c>
      <c r="E52" s="40">
        <v>459.6</v>
      </c>
    </row>
    <row r="53" spans="1:4" ht="12">
      <c r="A53" s="10"/>
      <c r="B53" s="10"/>
      <c r="C53" s="10"/>
      <c r="D53" s="22"/>
    </row>
    <row r="54" spans="1:4" ht="12">
      <c r="A54" s="10"/>
      <c r="B54" s="10"/>
      <c r="C54" s="10"/>
      <c r="D54" s="22"/>
    </row>
    <row r="55" spans="1:4" ht="12">
      <c r="A55" s="10"/>
      <c r="B55" s="10"/>
      <c r="C55" s="10"/>
      <c r="D55" s="22"/>
    </row>
    <row r="56" spans="1:4" ht="12">
      <c r="A56" s="10"/>
      <c r="B56" s="10"/>
      <c r="C56" s="10"/>
      <c r="D56" s="22"/>
    </row>
    <row r="57" spans="1:4" ht="12">
      <c r="A57" s="10"/>
      <c r="B57" s="10"/>
      <c r="C57" s="10"/>
      <c r="D57" s="22"/>
    </row>
    <row r="58" spans="1:4" ht="12">
      <c r="A58" s="10"/>
      <c r="B58" s="10"/>
      <c r="C58" s="10"/>
      <c r="D58" s="22"/>
    </row>
    <row r="59" spans="1:4" ht="12">
      <c r="A59" s="10"/>
      <c r="B59" s="10"/>
      <c r="C59" s="10"/>
      <c r="D59" s="22"/>
    </row>
    <row r="60" spans="1:4" ht="12">
      <c r="A60" s="10"/>
      <c r="B60" s="10"/>
      <c r="C60" s="10"/>
      <c r="D60" s="22"/>
    </row>
    <row r="61" spans="1:4" ht="12">
      <c r="A61" s="10"/>
      <c r="B61" s="10"/>
      <c r="C61" s="10"/>
      <c r="D61" s="22"/>
    </row>
    <row r="62" spans="1:4" ht="12">
      <c r="A62" s="10"/>
      <c r="B62" s="10"/>
      <c r="C62" s="10"/>
      <c r="D62" s="22"/>
    </row>
    <row r="63" spans="1:4" ht="12">
      <c r="A63" s="10"/>
      <c r="B63" s="10"/>
      <c r="C63" s="10"/>
      <c r="D63" s="22"/>
    </row>
    <row r="64" spans="1:4" ht="12">
      <c r="A64" s="10"/>
      <c r="B64" s="10"/>
      <c r="C64" s="10"/>
      <c r="D64" s="22"/>
    </row>
    <row r="65" spans="1:4" ht="12">
      <c r="A65" s="10"/>
      <c r="B65" s="10"/>
      <c r="C65" s="10"/>
      <c r="D65" s="22"/>
    </row>
    <row r="66" spans="1:4" ht="12">
      <c r="A66" s="10"/>
      <c r="B66" s="10"/>
      <c r="C66" s="10"/>
      <c r="D66" s="22"/>
    </row>
    <row r="67" spans="1:4" ht="12">
      <c r="A67" s="10"/>
      <c r="B67" s="10"/>
      <c r="C67" s="10"/>
      <c r="D67" s="22"/>
    </row>
    <row r="68" spans="1:4" ht="12">
      <c r="A68" s="10"/>
      <c r="B68" s="10"/>
      <c r="C68" s="10"/>
      <c r="D68" s="22"/>
    </row>
    <row r="69" spans="1:4" ht="12">
      <c r="A69" s="10"/>
      <c r="B69" s="10"/>
      <c r="C69" s="10"/>
      <c r="D69" s="22"/>
    </row>
    <row r="70" spans="1:4" ht="12">
      <c r="A70" s="10"/>
      <c r="B70" s="10"/>
      <c r="C70" s="10"/>
      <c r="D70" s="22"/>
    </row>
    <row r="71" spans="1:4" ht="12">
      <c r="A71" s="10"/>
      <c r="B71" s="10"/>
      <c r="C71" s="10"/>
      <c r="D71" s="22"/>
    </row>
    <row r="72" spans="1:4" ht="12">
      <c r="A72" s="10"/>
      <c r="B72" s="10"/>
      <c r="C72" s="10"/>
      <c r="D72" s="22"/>
    </row>
    <row r="73" spans="1:4" ht="12">
      <c r="A73" s="10"/>
      <c r="B73" s="10"/>
      <c r="C73" s="10"/>
      <c r="D73" s="22"/>
    </row>
    <row r="74" spans="1:4" ht="12">
      <c r="A74" s="10"/>
      <c r="B74" s="10"/>
      <c r="C74" s="10"/>
      <c r="D74" s="22"/>
    </row>
    <row r="75" spans="1:4" ht="12">
      <c r="A75" s="10"/>
      <c r="B75" s="10"/>
      <c r="C75" s="10"/>
      <c r="D75" s="22"/>
    </row>
    <row r="76" spans="1:4" ht="12">
      <c r="A76" s="10"/>
      <c r="B76" s="10"/>
      <c r="C76" s="10"/>
      <c r="D76" s="22"/>
    </row>
    <row r="77" spans="1:4" ht="12">
      <c r="A77" s="10"/>
      <c r="B77" s="10"/>
      <c r="C77" s="10"/>
      <c r="D77" s="22"/>
    </row>
    <row r="78" spans="1:4" ht="12">
      <c r="A78" s="10"/>
      <c r="B78" s="10"/>
      <c r="C78" s="10"/>
      <c r="D78" s="22"/>
    </row>
    <row r="79" spans="1:4" ht="12">
      <c r="A79" s="10"/>
      <c r="B79" s="10"/>
      <c r="C79" s="10"/>
      <c r="D79" s="22"/>
    </row>
    <row r="80" spans="1:4" ht="12">
      <c r="A80" s="10"/>
      <c r="B80" s="10"/>
      <c r="C80" s="10"/>
      <c r="D80" s="22"/>
    </row>
    <row r="81" spans="1:4" ht="12">
      <c r="A81" s="10"/>
      <c r="B81" s="10"/>
      <c r="C81" s="10"/>
      <c r="D81" s="22"/>
    </row>
    <row r="82" spans="1:4" ht="12">
      <c r="A82" s="10"/>
      <c r="B82" s="10"/>
      <c r="C82" s="10"/>
      <c r="D82" s="22"/>
    </row>
    <row r="83" spans="1:4" ht="12">
      <c r="A83" s="10"/>
      <c r="B83" s="10"/>
      <c r="C83" s="10"/>
      <c r="D83" s="22"/>
    </row>
    <row r="84" spans="1:4" ht="12">
      <c r="A84" s="10"/>
      <c r="B84" s="10"/>
      <c r="C84" s="10"/>
      <c r="D84" s="22"/>
    </row>
    <row r="85" spans="1:4" ht="12">
      <c r="A85" s="10"/>
      <c r="B85" s="10"/>
      <c r="C85" s="10"/>
      <c r="D85" s="22"/>
    </row>
    <row r="86" spans="1:4" ht="12">
      <c r="A86" s="10"/>
      <c r="B86" s="10"/>
      <c r="C86" s="10"/>
      <c r="D86" s="22"/>
    </row>
    <row r="87" spans="1:4" ht="12">
      <c r="A87" s="10"/>
      <c r="B87" s="10"/>
      <c r="C87" s="10"/>
      <c r="D87" s="22"/>
    </row>
    <row r="88" spans="1:4" ht="12">
      <c r="A88" s="10"/>
      <c r="B88" s="10"/>
      <c r="C88" s="10"/>
      <c r="D88" s="22"/>
    </row>
    <row r="89" spans="1:4" ht="12">
      <c r="A89" s="10"/>
      <c r="B89" s="10"/>
      <c r="C89" s="10"/>
      <c r="D89" s="22"/>
    </row>
    <row r="90" spans="1:4" ht="12">
      <c r="A90" s="10"/>
      <c r="B90" s="10"/>
      <c r="C90" s="10"/>
      <c r="D90" s="22"/>
    </row>
    <row r="91" spans="1:4" ht="12">
      <c r="A91" s="10"/>
      <c r="B91" s="10"/>
      <c r="C91" s="10"/>
      <c r="D91" s="22"/>
    </row>
    <row r="92" spans="1:4" ht="12">
      <c r="A92" s="10"/>
      <c r="B92" s="10"/>
      <c r="C92" s="10"/>
      <c r="D92" s="22"/>
    </row>
    <row r="93" spans="1:4" ht="12">
      <c r="A93" s="10"/>
      <c r="B93" s="10"/>
      <c r="C93" s="10"/>
      <c r="D93" s="22"/>
    </row>
    <row r="94" spans="1:4" ht="12">
      <c r="A94" s="10"/>
      <c r="B94" s="10"/>
      <c r="C94" s="10"/>
      <c r="D94" s="22"/>
    </row>
    <row r="95" spans="1:4" ht="12">
      <c r="A95" s="10"/>
      <c r="B95" s="10"/>
      <c r="C95" s="10"/>
      <c r="D95" s="22"/>
    </row>
    <row r="96" spans="1:4" ht="12">
      <c r="A96" s="10"/>
      <c r="B96" s="10"/>
      <c r="C96" s="10"/>
      <c r="D96" s="22"/>
    </row>
    <row r="97" spans="1:4" ht="12">
      <c r="A97" s="10"/>
      <c r="B97" s="10"/>
      <c r="C97" s="10"/>
      <c r="D97" s="22"/>
    </row>
    <row r="98" spans="1:4" ht="12">
      <c r="A98" s="10"/>
      <c r="B98" s="10"/>
      <c r="C98" s="10"/>
      <c r="D98" s="22"/>
    </row>
    <row r="99" spans="1:4" ht="12">
      <c r="A99" s="10"/>
      <c r="B99" s="10"/>
      <c r="C99" s="10"/>
      <c r="D99" s="22"/>
    </row>
    <row r="100" spans="1:4" ht="12">
      <c r="A100" s="10"/>
      <c r="B100" s="10"/>
      <c r="C100" s="10"/>
      <c r="D100" s="22"/>
    </row>
    <row r="101" spans="1:4" ht="12">
      <c r="A101" s="10"/>
      <c r="B101" s="10"/>
      <c r="C101" s="10"/>
      <c r="D101" s="22"/>
    </row>
    <row r="102" spans="1:4" ht="12">
      <c r="A102" s="10"/>
      <c r="B102" s="10"/>
      <c r="C102" s="10"/>
      <c r="D102" s="22"/>
    </row>
    <row r="103" spans="1:4" ht="12">
      <c r="A103" s="10"/>
      <c r="B103" s="10"/>
      <c r="C103" s="10"/>
      <c r="D103" s="22"/>
    </row>
    <row r="104" spans="1:4" ht="12">
      <c r="A104" s="10"/>
      <c r="B104" s="10"/>
      <c r="C104" s="10"/>
      <c r="D104" s="22"/>
    </row>
    <row r="105" spans="1:4" ht="12">
      <c r="A105" s="10"/>
      <c r="B105" s="10"/>
      <c r="C105" s="10"/>
      <c r="D105" s="22"/>
    </row>
    <row r="106" spans="1:4" ht="12">
      <c r="A106" s="10"/>
      <c r="B106" s="10"/>
      <c r="C106" s="10"/>
      <c r="D106" s="22"/>
    </row>
    <row r="107" spans="1:4" ht="12">
      <c r="A107" s="10"/>
      <c r="B107" s="10"/>
      <c r="C107" s="10"/>
      <c r="D107" s="22"/>
    </row>
    <row r="108" spans="1:4" ht="12">
      <c r="A108" s="10"/>
      <c r="B108" s="10"/>
      <c r="C108" s="10"/>
      <c r="D108" s="22"/>
    </row>
    <row r="109" spans="1:4" ht="12">
      <c r="A109" s="10"/>
      <c r="B109" s="10"/>
      <c r="C109" s="10"/>
      <c r="D109" s="22"/>
    </row>
    <row r="110" spans="1:4" ht="12">
      <c r="A110" s="10"/>
      <c r="B110" s="10"/>
      <c r="C110" s="10"/>
      <c r="D110" s="22"/>
    </row>
    <row r="111" spans="1:4" ht="12">
      <c r="A111" s="10"/>
      <c r="B111" s="10"/>
      <c r="C111" s="10"/>
      <c r="D111" s="22"/>
    </row>
    <row r="112" spans="1:4" ht="12">
      <c r="A112" s="10"/>
      <c r="B112" s="10"/>
      <c r="C112" s="10"/>
      <c r="D112" s="22"/>
    </row>
    <row r="113" spans="1:4" ht="12">
      <c r="A113" s="10"/>
      <c r="B113" s="10"/>
      <c r="C113" s="10"/>
      <c r="D113" s="22"/>
    </row>
    <row r="114" spans="1:4" ht="12">
      <c r="A114" s="10"/>
      <c r="B114" s="10"/>
      <c r="C114" s="10"/>
      <c r="D114" s="22"/>
    </row>
    <row r="115" spans="1:4" ht="12">
      <c r="A115" s="10"/>
      <c r="B115" s="10"/>
      <c r="C115" s="10"/>
      <c r="D115" s="22"/>
    </row>
    <row r="116" spans="1:4" ht="12">
      <c r="A116" s="10"/>
      <c r="B116" s="10"/>
      <c r="C116" s="10"/>
      <c r="D116" s="22"/>
    </row>
    <row r="117" spans="1:4" ht="12">
      <c r="A117" s="10"/>
      <c r="B117" s="10"/>
      <c r="C117" s="10"/>
      <c r="D117" s="22"/>
    </row>
    <row r="118" spans="1:4" ht="12">
      <c r="A118" s="10"/>
      <c r="B118" s="10"/>
      <c r="C118" s="10"/>
      <c r="D118" s="22"/>
    </row>
    <row r="119" spans="1:4" ht="12">
      <c r="A119" s="10"/>
      <c r="B119" s="10"/>
      <c r="C119" s="10"/>
      <c r="D119" s="22"/>
    </row>
    <row r="120" spans="1:4" ht="12">
      <c r="A120" s="10"/>
      <c r="B120" s="10"/>
      <c r="C120" s="10"/>
      <c r="D120" s="22"/>
    </row>
    <row r="121" spans="1:4" ht="12">
      <c r="A121" s="10"/>
      <c r="B121" s="10"/>
      <c r="C121" s="10"/>
      <c r="D121" s="22"/>
    </row>
    <row r="122" spans="1:4" ht="12">
      <c r="A122" s="10"/>
      <c r="B122" s="10"/>
      <c r="C122" s="10"/>
      <c r="D122" s="22"/>
    </row>
    <row r="123" spans="1:4" ht="12">
      <c r="A123" s="10"/>
      <c r="B123" s="10"/>
      <c r="C123" s="10"/>
      <c r="D123" s="22"/>
    </row>
    <row r="124" spans="1:4" ht="12">
      <c r="A124" s="10"/>
      <c r="B124" s="10"/>
      <c r="C124" s="10"/>
      <c r="D124" s="22"/>
    </row>
    <row r="125" spans="1:4" ht="12">
      <c r="A125" s="10"/>
      <c r="B125" s="10"/>
      <c r="C125" s="10"/>
      <c r="D125" s="22"/>
    </row>
    <row r="126" spans="1:4" ht="12">
      <c r="A126" s="10"/>
      <c r="B126" s="10"/>
      <c r="C126" s="10"/>
      <c r="D126" s="22"/>
    </row>
    <row r="127" spans="1:2" ht="12">
      <c r="A127" s="10"/>
      <c r="B127" s="10"/>
    </row>
  </sheetData>
  <sheetProtection/>
  <mergeCells count="14">
    <mergeCell ref="F43:F49"/>
    <mergeCell ref="B7:E7"/>
    <mergeCell ref="A8:E8"/>
    <mergeCell ref="A13:A14"/>
    <mergeCell ref="B13:B14"/>
    <mergeCell ref="C13:C14"/>
    <mergeCell ref="D13:E13"/>
    <mergeCell ref="A9:E9"/>
    <mergeCell ref="B1:E1"/>
    <mergeCell ref="B2:E2"/>
    <mergeCell ref="B3:E3"/>
    <mergeCell ref="B4:E4"/>
    <mergeCell ref="A10:E10"/>
    <mergeCell ref="A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8.875" style="23" customWidth="1"/>
    <col min="2" max="2" width="7.875" style="1" customWidth="1"/>
    <col min="3" max="4" width="11.625" style="1" customWidth="1"/>
    <col min="5" max="5" width="12.00390625" style="15" customWidth="1"/>
    <col min="6" max="6" width="4.875" style="1" customWidth="1"/>
    <col min="7" max="16384" width="9.125" style="1" customWidth="1"/>
  </cols>
  <sheetData>
    <row r="1" ht="12.75" customHeight="1">
      <c r="C1" s="15" t="s">
        <v>61</v>
      </c>
    </row>
    <row r="2" spans="3:6" ht="12.75" customHeight="1">
      <c r="C2" s="14" t="s">
        <v>54</v>
      </c>
      <c r="E2" s="14"/>
      <c r="F2" s="14"/>
    </row>
    <row r="3" spans="3:6" ht="12.75" customHeight="1">
      <c r="C3" s="75" t="s">
        <v>122</v>
      </c>
      <c r="D3" s="75"/>
      <c r="E3" s="75"/>
      <c r="F3" s="75"/>
    </row>
    <row r="4" spans="3:6" ht="12.75" customHeight="1">
      <c r="C4" s="75" t="s">
        <v>55</v>
      </c>
      <c r="D4" s="75"/>
      <c r="E4" s="75"/>
      <c r="F4" s="75"/>
    </row>
    <row r="5" spans="3:6" ht="12.75" customHeight="1">
      <c r="C5" s="23" t="s">
        <v>56</v>
      </c>
      <c r="D5" s="23"/>
      <c r="E5" s="23"/>
      <c r="F5" s="23"/>
    </row>
    <row r="6" spans="3:5" ht="12.75" customHeight="1">
      <c r="C6" s="14" t="s">
        <v>143</v>
      </c>
      <c r="E6" s="14"/>
    </row>
    <row r="7" spans="3:6" ht="49.5" customHeight="1">
      <c r="C7" s="67" t="s">
        <v>129</v>
      </c>
      <c r="D7" s="67"/>
      <c r="E7" s="67"/>
      <c r="F7" s="67"/>
    </row>
    <row r="8" spans="1:5" ht="12.75" customHeight="1">
      <c r="A8" s="68" t="s">
        <v>65</v>
      </c>
      <c r="B8" s="68"/>
      <c r="C8" s="68"/>
      <c r="D8" s="68"/>
      <c r="E8" s="68"/>
    </row>
    <row r="9" spans="1:5" ht="27.75" customHeight="1">
      <c r="A9" s="69" t="s">
        <v>137</v>
      </c>
      <c r="B9" s="69"/>
      <c r="C9" s="69"/>
      <c r="D9" s="69"/>
      <c r="E9" s="69"/>
    </row>
    <row r="10" spans="1:5" ht="12" customHeight="1">
      <c r="A10" s="68"/>
      <c r="B10" s="68"/>
      <c r="C10" s="68"/>
      <c r="D10" s="68"/>
      <c r="E10" s="68"/>
    </row>
    <row r="11" ht="12.75" customHeight="1">
      <c r="E11" s="15" t="s">
        <v>0</v>
      </c>
    </row>
    <row r="12" spans="1:5" ht="12.75" customHeight="1">
      <c r="A12" s="30" t="s">
        <v>1</v>
      </c>
      <c r="B12" s="30" t="s">
        <v>62</v>
      </c>
      <c r="C12" s="30" t="s">
        <v>31</v>
      </c>
      <c r="D12" s="30" t="s">
        <v>32</v>
      </c>
      <c r="E12" s="31" t="s">
        <v>3</v>
      </c>
    </row>
    <row r="13" spans="1:5" s="7" customFormat="1" ht="9.75" customHeight="1">
      <c r="A13" s="6">
        <v>1</v>
      </c>
      <c r="B13" s="6"/>
      <c r="C13" s="6">
        <v>3</v>
      </c>
      <c r="D13" s="6">
        <v>4</v>
      </c>
      <c r="E13" s="29">
        <v>5</v>
      </c>
    </row>
    <row r="14" spans="1:5" ht="12">
      <c r="A14" s="33" t="s">
        <v>4</v>
      </c>
      <c r="B14" s="12"/>
      <c r="C14" s="33"/>
      <c r="D14" s="33"/>
      <c r="E14" s="17">
        <v>10097.1</v>
      </c>
    </row>
    <row r="15" spans="1:5" ht="12">
      <c r="A15" s="33" t="s">
        <v>106</v>
      </c>
      <c r="B15" s="12" t="s">
        <v>64</v>
      </c>
      <c r="C15" s="33"/>
      <c r="D15" s="33"/>
      <c r="E15" s="17">
        <v>10097.1</v>
      </c>
    </row>
    <row r="16" spans="1:5" ht="48">
      <c r="A16" s="33" t="s">
        <v>110</v>
      </c>
      <c r="B16" s="38" t="s">
        <v>64</v>
      </c>
      <c r="C16" s="12" t="s">
        <v>75</v>
      </c>
      <c r="D16" s="12"/>
      <c r="E16" s="17">
        <v>10097.1</v>
      </c>
    </row>
    <row r="17" spans="1:5" ht="48">
      <c r="A17" s="33" t="s">
        <v>116</v>
      </c>
      <c r="B17" s="12" t="s">
        <v>64</v>
      </c>
      <c r="C17" s="12" t="s">
        <v>76</v>
      </c>
      <c r="D17" s="12"/>
      <c r="E17" s="17">
        <v>5625.6</v>
      </c>
    </row>
    <row r="18" spans="1:5" ht="24">
      <c r="A18" s="37" t="s">
        <v>111</v>
      </c>
      <c r="B18" s="38" t="s">
        <v>64</v>
      </c>
      <c r="C18" s="38" t="s">
        <v>77</v>
      </c>
      <c r="D18" s="12"/>
      <c r="E18" s="40">
        <v>1723.1</v>
      </c>
    </row>
    <row r="19" spans="1:5" ht="30" customHeight="1">
      <c r="A19" s="37" t="s">
        <v>50</v>
      </c>
      <c r="B19" s="38" t="s">
        <v>64</v>
      </c>
      <c r="C19" s="38" t="s">
        <v>78</v>
      </c>
      <c r="D19" s="38"/>
      <c r="E19" s="40">
        <v>530.6</v>
      </c>
    </row>
    <row r="20" spans="1:5" ht="21.75" customHeight="1">
      <c r="A20" s="37" t="s">
        <v>43</v>
      </c>
      <c r="B20" s="38" t="s">
        <v>64</v>
      </c>
      <c r="C20" s="38" t="s">
        <v>78</v>
      </c>
      <c r="D20" s="38" t="s">
        <v>34</v>
      </c>
      <c r="E20" s="40">
        <v>530.6</v>
      </c>
    </row>
    <row r="21" spans="1:5" ht="24" customHeight="1">
      <c r="A21" s="37" t="s">
        <v>40</v>
      </c>
      <c r="B21" s="38" t="s">
        <v>64</v>
      </c>
      <c r="C21" s="38" t="s">
        <v>79</v>
      </c>
      <c r="D21" s="38"/>
      <c r="E21" s="40">
        <v>1192.5</v>
      </c>
    </row>
    <row r="22" spans="1:5" ht="36">
      <c r="A22" s="37" t="s">
        <v>43</v>
      </c>
      <c r="B22" s="38" t="s">
        <v>64</v>
      </c>
      <c r="C22" s="38" t="s">
        <v>79</v>
      </c>
      <c r="D22" s="38" t="s">
        <v>34</v>
      </c>
      <c r="E22" s="40">
        <v>782.6</v>
      </c>
    </row>
    <row r="23" spans="1:5" ht="12">
      <c r="A23" s="37" t="s">
        <v>39</v>
      </c>
      <c r="B23" s="38" t="s">
        <v>64</v>
      </c>
      <c r="C23" s="38" t="s">
        <v>79</v>
      </c>
      <c r="D23" s="38" t="s">
        <v>36</v>
      </c>
      <c r="E23" s="40">
        <v>319.9</v>
      </c>
    </row>
    <row r="24" spans="1:5" ht="15" customHeight="1">
      <c r="A24" s="37" t="s">
        <v>37</v>
      </c>
      <c r="B24" s="38" t="s">
        <v>64</v>
      </c>
      <c r="C24" s="38" t="s">
        <v>79</v>
      </c>
      <c r="D24" s="38" t="s">
        <v>38</v>
      </c>
      <c r="E24" s="40">
        <v>90</v>
      </c>
    </row>
    <row r="25" spans="1:5" ht="23.25" customHeight="1">
      <c r="A25" s="37" t="s">
        <v>117</v>
      </c>
      <c r="B25" s="38" t="s">
        <v>64</v>
      </c>
      <c r="C25" s="38" t="s">
        <v>80</v>
      </c>
      <c r="D25" s="38"/>
      <c r="E25" s="18">
        <v>20</v>
      </c>
    </row>
    <row r="26" spans="1:7" ht="12">
      <c r="A26" s="39" t="s">
        <v>68</v>
      </c>
      <c r="B26" s="38" t="s">
        <v>64</v>
      </c>
      <c r="C26" s="13" t="s">
        <v>81</v>
      </c>
      <c r="D26" s="13"/>
      <c r="E26" s="43">
        <v>20</v>
      </c>
      <c r="G26" s="44"/>
    </row>
    <row r="27" spans="1:5" ht="12">
      <c r="A27" s="37" t="s">
        <v>37</v>
      </c>
      <c r="B27" s="38" t="s">
        <v>64</v>
      </c>
      <c r="C27" s="13" t="s">
        <v>81</v>
      </c>
      <c r="D27" s="13" t="s">
        <v>38</v>
      </c>
      <c r="E27" s="43">
        <v>20</v>
      </c>
    </row>
    <row r="28" spans="1:5" ht="24">
      <c r="A28" s="37" t="s">
        <v>84</v>
      </c>
      <c r="B28" s="38" t="s">
        <v>64</v>
      </c>
      <c r="C28" s="38" t="s">
        <v>82</v>
      </c>
      <c r="D28" s="13"/>
      <c r="E28" s="18">
        <v>3882.5</v>
      </c>
    </row>
    <row r="29" spans="1:5" ht="12">
      <c r="A29" s="37" t="s">
        <v>53</v>
      </c>
      <c r="B29" s="38" t="s">
        <v>64</v>
      </c>
      <c r="C29" s="38" t="s">
        <v>83</v>
      </c>
      <c r="D29" s="38"/>
      <c r="E29" s="43">
        <v>3882.5</v>
      </c>
    </row>
    <row r="30" spans="1:5" ht="12">
      <c r="A30" s="37" t="s">
        <v>19</v>
      </c>
      <c r="B30" s="38" t="s">
        <v>64</v>
      </c>
      <c r="C30" s="38" t="s">
        <v>83</v>
      </c>
      <c r="D30" s="38" t="s">
        <v>27</v>
      </c>
      <c r="E30" s="38" t="s">
        <v>135</v>
      </c>
    </row>
    <row r="31" spans="1:5" ht="48">
      <c r="A31" s="33" t="s">
        <v>112</v>
      </c>
      <c r="B31" s="38" t="s">
        <v>64</v>
      </c>
      <c r="C31" s="34" t="s">
        <v>89</v>
      </c>
      <c r="D31" s="34"/>
      <c r="E31" s="35">
        <v>171.8</v>
      </c>
    </row>
    <row r="32" spans="1:5" ht="24">
      <c r="A32" s="37" t="s">
        <v>88</v>
      </c>
      <c r="B32" s="38" t="s">
        <v>64</v>
      </c>
      <c r="C32" s="13" t="s">
        <v>90</v>
      </c>
      <c r="D32" s="34"/>
      <c r="E32" s="18">
        <v>171.8</v>
      </c>
    </row>
    <row r="33" spans="1:5" ht="36">
      <c r="A33" s="39" t="s">
        <v>41</v>
      </c>
      <c r="B33" s="38" t="s">
        <v>64</v>
      </c>
      <c r="C33" s="13" t="s">
        <v>91</v>
      </c>
      <c r="D33" s="4"/>
      <c r="E33" s="28">
        <v>171.8</v>
      </c>
    </row>
    <row r="34" spans="1:5" ht="24">
      <c r="A34" s="37" t="s">
        <v>35</v>
      </c>
      <c r="B34" s="38" t="s">
        <v>64</v>
      </c>
      <c r="C34" s="13" t="s">
        <v>91</v>
      </c>
      <c r="D34" s="4">
        <v>100</v>
      </c>
      <c r="E34" s="28">
        <v>134.4</v>
      </c>
    </row>
    <row r="35" spans="1:5" ht="12">
      <c r="A35" s="37" t="s">
        <v>39</v>
      </c>
      <c r="B35" s="38" t="s">
        <v>64</v>
      </c>
      <c r="C35" s="13" t="s">
        <v>91</v>
      </c>
      <c r="D35" s="4">
        <v>200</v>
      </c>
      <c r="E35" s="28">
        <v>37.4</v>
      </c>
    </row>
    <row r="36" spans="1:5" ht="48">
      <c r="A36" s="33" t="s">
        <v>113</v>
      </c>
      <c r="B36" s="38" t="s">
        <v>64</v>
      </c>
      <c r="C36" s="34" t="s">
        <v>96</v>
      </c>
      <c r="D36" s="46"/>
      <c r="E36" s="47">
        <v>3298.4</v>
      </c>
    </row>
    <row r="37" spans="1:5" ht="24">
      <c r="A37" s="37" t="s">
        <v>97</v>
      </c>
      <c r="B37" s="38" t="s">
        <v>64</v>
      </c>
      <c r="C37" s="38" t="s">
        <v>98</v>
      </c>
      <c r="D37" s="38"/>
      <c r="E37" s="28">
        <v>2437.6</v>
      </c>
    </row>
    <row r="38" spans="1:5" ht="12">
      <c r="A38" s="39" t="s">
        <v>42</v>
      </c>
      <c r="B38" s="38" t="s">
        <v>64</v>
      </c>
      <c r="C38" s="38" t="s">
        <v>99</v>
      </c>
      <c r="D38" s="38"/>
      <c r="E38" s="40">
        <v>2437.6</v>
      </c>
    </row>
    <row r="39" spans="1:5" ht="12">
      <c r="A39" s="37" t="s">
        <v>39</v>
      </c>
      <c r="B39" s="38" t="s">
        <v>64</v>
      </c>
      <c r="C39" s="38" t="s">
        <v>99</v>
      </c>
      <c r="D39" s="38" t="s">
        <v>36</v>
      </c>
      <c r="E39" s="40">
        <v>860.8</v>
      </c>
    </row>
    <row r="40" spans="1:5" ht="12">
      <c r="A40" s="37" t="s">
        <v>100</v>
      </c>
      <c r="B40" s="38" t="s">
        <v>64</v>
      </c>
      <c r="C40" s="38" t="s">
        <v>101</v>
      </c>
      <c r="D40" s="38"/>
      <c r="E40" s="40">
        <v>860.8</v>
      </c>
    </row>
    <row r="41" spans="1:5" ht="24">
      <c r="A41" s="39" t="s">
        <v>45</v>
      </c>
      <c r="B41" s="38" t="s">
        <v>64</v>
      </c>
      <c r="C41" s="38" t="s">
        <v>102</v>
      </c>
      <c r="D41" s="38"/>
      <c r="E41" s="18">
        <v>360.8</v>
      </c>
    </row>
    <row r="42" spans="1:5" ht="12">
      <c r="A42" s="25" t="s">
        <v>39</v>
      </c>
      <c r="B42" s="38" t="s">
        <v>64</v>
      </c>
      <c r="C42" s="38" t="s">
        <v>102</v>
      </c>
      <c r="D42" s="38" t="s">
        <v>36</v>
      </c>
      <c r="E42" s="18">
        <v>360.8</v>
      </c>
    </row>
    <row r="43" spans="1:5" ht="51.75" customHeight="1">
      <c r="A43" s="64" t="s">
        <v>133</v>
      </c>
      <c r="B43" s="38" t="s">
        <v>64</v>
      </c>
      <c r="C43" s="38" t="s">
        <v>103</v>
      </c>
      <c r="D43" s="38"/>
      <c r="E43" s="18">
        <v>500</v>
      </c>
    </row>
    <row r="44" spans="1:6" ht="12">
      <c r="A44" s="25" t="s">
        <v>39</v>
      </c>
      <c r="B44" s="38" t="s">
        <v>64</v>
      </c>
      <c r="C44" s="38" t="s">
        <v>103</v>
      </c>
      <c r="D44" s="38" t="s">
        <v>36</v>
      </c>
      <c r="E44" s="18">
        <v>500</v>
      </c>
      <c r="F44" s="61"/>
    </row>
    <row r="45" spans="1:5" ht="36">
      <c r="A45" s="54" t="s">
        <v>114</v>
      </c>
      <c r="B45" s="59" t="s">
        <v>64</v>
      </c>
      <c r="C45" s="57" t="s">
        <v>86</v>
      </c>
      <c r="D45" s="57"/>
      <c r="E45" s="58">
        <v>5</v>
      </c>
    </row>
    <row r="46" spans="1:5" ht="24">
      <c r="A46" s="53" t="s">
        <v>85</v>
      </c>
      <c r="B46" s="59" t="s">
        <v>64</v>
      </c>
      <c r="C46" s="59" t="s">
        <v>87</v>
      </c>
      <c r="D46" s="57"/>
      <c r="E46" s="62">
        <v>5</v>
      </c>
    </row>
    <row r="47" spans="1:5" ht="12">
      <c r="A47" s="39" t="s">
        <v>124</v>
      </c>
      <c r="B47" s="59" t="s">
        <v>64</v>
      </c>
      <c r="C47" s="38" t="s">
        <v>107</v>
      </c>
      <c r="D47" s="59"/>
      <c r="E47" s="60">
        <v>5</v>
      </c>
    </row>
    <row r="48" spans="1:5" ht="12">
      <c r="A48" s="25" t="s">
        <v>39</v>
      </c>
      <c r="B48" s="59" t="s">
        <v>64</v>
      </c>
      <c r="C48" s="38" t="s">
        <v>107</v>
      </c>
      <c r="D48" s="59" t="s">
        <v>36</v>
      </c>
      <c r="E48" s="60">
        <v>5</v>
      </c>
    </row>
    <row r="49" spans="1:5" ht="48">
      <c r="A49" s="33" t="s">
        <v>115</v>
      </c>
      <c r="B49" s="38" t="s">
        <v>64</v>
      </c>
      <c r="C49" s="34" t="s">
        <v>93</v>
      </c>
      <c r="D49" s="48"/>
      <c r="E49" s="35">
        <v>996.3</v>
      </c>
    </row>
    <row r="50" spans="1:5" ht="24">
      <c r="A50" s="37" t="s">
        <v>92</v>
      </c>
      <c r="B50" s="38" t="s">
        <v>64</v>
      </c>
      <c r="C50" s="13" t="s">
        <v>94</v>
      </c>
      <c r="D50" s="48"/>
      <c r="E50" s="35">
        <v>996.3</v>
      </c>
    </row>
    <row r="51" spans="1:5" ht="12">
      <c r="A51" s="37" t="s">
        <v>73</v>
      </c>
      <c r="B51" s="38" t="s">
        <v>64</v>
      </c>
      <c r="C51" s="13" t="s">
        <v>95</v>
      </c>
      <c r="D51" s="36"/>
      <c r="E51" s="18">
        <v>996.3</v>
      </c>
    </row>
    <row r="52" spans="1:5" ht="12">
      <c r="A52" s="37" t="s">
        <v>39</v>
      </c>
      <c r="B52" s="38" t="s">
        <v>64</v>
      </c>
      <c r="C52" s="13" t="s">
        <v>95</v>
      </c>
      <c r="D52" s="36">
        <v>200</v>
      </c>
      <c r="E52" s="18">
        <v>996.3</v>
      </c>
    </row>
    <row r="53" ht="12">
      <c r="B53" s="52"/>
    </row>
    <row r="57" spans="1:5" ht="12">
      <c r="A57" s="10"/>
      <c r="B57" s="10"/>
      <c r="C57" s="10"/>
      <c r="D57" s="10"/>
      <c r="E57" s="22"/>
    </row>
    <row r="58" spans="1:5" ht="12">
      <c r="A58" s="10"/>
      <c r="B58" s="10"/>
      <c r="C58" s="10"/>
      <c r="D58" s="10"/>
      <c r="E58" s="22"/>
    </row>
    <row r="59" spans="1:5" ht="12">
      <c r="A59" s="10"/>
      <c r="B59" s="10"/>
      <c r="C59" s="10"/>
      <c r="D59" s="10"/>
      <c r="E59" s="22"/>
    </row>
    <row r="60" spans="1:5" ht="12">
      <c r="A60" s="10"/>
      <c r="B60" s="10"/>
      <c r="C60" s="10"/>
      <c r="D60" s="10"/>
      <c r="E60" s="22"/>
    </row>
    <row r="61" spans="1:5" ht="12">
      <c r="A61" s="10"/>
      <c r="B61" s="10"/>
      <c r="C61" s="10"/>
      <c r="D61" s="10"/>
      <c r="E61" s="22"/>
    </row>
    <row r="62" spans="1:5" ht="12">
      <c r="A62" s="10"/>
      <c r="B62" s="10"/>
      <c r="C62" s="10"/>
      <c r="D62" s="10"/>
      <c r="E62" s="22"/>
    </row>
    <row r="63" spans="1:5" ht="12">
      <c r="A63" s="10"/>
      <c r="B63" s="10"/>
      <c r="C63" s="10"/>
      <c r="D63" s="10"/>
      <c r="E63" s="22"/>
    </row>
    <row r="64" spans="1:5" ht="12">
      <c r="A64" s="10"/>
      <c r="B64" s="10"/>
      <c r="C64" s="10"/>
      <c r="D64" s="10"/>
      <c r="E64" s="22"/>
    </row>
    <row r="65" spans="1:5" ht="12">
      <c r="A65" s="10"/>
      <c r="B65" s="10"/>
      <c r="C65" s="10"/>
      <c r="D65" s="10"/>
      <c r="E65" s="22"/>
    </row>
    <row r="66" spans="1:5" ht="12">
      <c r="A66" s="10"/>
      <c r="B66" s="10"/>
      <c r="C66" s="10"/>
      <c r="D66" s="10"/>
      <c r="E66" s="22"/>
    </row>
    <row r="67" spans="1:5" ht="12">
      <c r="A67" s="10"/>
      <c r="B67" s="10"/>
      <c r="C67" s="10"/>
      <c r="D67" s="10"/>
      <c r="E67" s="22"/>
    </row>
    <row r="68" spans="1:5" ht="12">
      <c r="A68" s="10"/>
      <c r="B68" s="10"/>
      <c r="C68" s="10"/>
      <c r="D68" s="10"/>
      <c r="E68" s="22"/>
    </row>
    <row r="69" spans="1:5" ht="12">
      <c r="A69" s="10"/>
      <c r="B69" s="10"/>
      <c r="C69" s="10"/>
      <c r="D69" s="10"/>
      <c r="E69" s="22"/>
    </row>
    <row r="70" spans="1:5" ht="12">
      <c r="A70" s="10"/>
      <c r="B70" s="10"/>
      <c r="C70" s="10"/>
      <c r="D70" s="10"/>
      <c r="E70" s="22"/>
    </row>
    <row r="71" spans="1:5" ht="12">
      <c r="A71" s="10"/>
      <c r="B71" s="10"/>
      <c r="C71" s="10"/>
      <c r="D71" s="10"/>
      <c r="E71" s="22"/>
    </row>
    <row r="72" spans="1:5" ht="12">
      <c r="A72" s="10"/>
      <c r="B72" s="10"/>
      <c r="C72" s="10"/>
      <c r="D72" s="10"/>
      <c r="E72" s="22"/>
    </row>
    <row r="73" spans="1:5" ht="12">
      <c r="A73" s="10"/>
      <c r="B73" s="10"/>
      <c r="C73" s="10"/>
      <c r="D73" s="10"/>
      <c r="E73" s="22"/>
    </row>
    <row r="74" spans="1:5" ht="12">
      <c r="A74" s="10"/>
      <c r="B74" s="10"/>
      <c r="C74" s="10"/>
      <c r="D74" s="10"/>
      <c r="E74" s="22"/>
    </row>
    <row r="75" spans="1:5" ht="12">
      <c r="A75" s="10"/>
      <c r="B75" s="10"/>
      <c r="C75" s="10"/>
      <c r="D75" s="10"/>
      <c r="E75" s="22"/>
    </row>
    <row r="76" spans="1:5" ht="12">
      <c r="A76" s="10"/>
      <c r="B76" s="10"/>
      <c r="C76" s="10"/>
      <c r="D76" s="10"/>
      <c r="E76" s="22"/>
    </row>
    <row r="77" spans="1:5" ht="12">
      <c r="A77" s="10"/>
      <c r="B77" s="10"/>
      <c r="C77" s="10"/>
      <c r="D77" s="10"/>
      <c r="E77" s="22"/>
    </row>
    <row r="78" spans="1:5" ht="12">
      <c r="A78" s="10"/>
      <c r="B78" s="10"/>
      <c r="C78" s="10"/>
      <c r="D78" s="10"/>
      <c r="E78" s="22"/>
    </row>
    <row r="79" spans="1:5" ht="12">
      <c r="A79" s="10"/>
      <c r="B79" s="10"/>
      <c r="C79" s="10"/>
      <c r="D79" s="10"/>
      <c r="E79" s="22"/>
    </row>
    <row r="80" spans="1:5" ht="12">
      <c r="A80" s="10"/>
      <c r="B80" s="10"/>
      <c r="C80" s="10"/>
      <c r="D80" s="10"/>
      <c r="E80" s="22"/>
    </row>
    <row r="81" spans="1:5" ht="12">
      <c r="A81" s="10"/>
      <c r="B81" s="10"/>
      <c r="C81" s="10"/>
      <c r="D81" s="10"/>
      <c r="E81" s="22"/>
    </row>
    <row r="82" spans="1:5" ht="12">
      <c r="A82" s="10"/>
      <c r="B82" s="10"/>
      <c r="C82" s="10"/>
      <c r="D82" s="10"/>
      <c r="E82" s="22"/>
    </row>
    <row r="83" spans="1:5" ht="12">
      <c r="A83" s="10"/>
      <c r="B83" s="10"/>
      <c r="C83" s="10"/>
      <c r="D83" s="10"/>
      <c r="E83" s="22"/>
    </row>
    <row r="84" spans="1:5" ht="12">
      <c r="A84" s="10"/>
      <c r="B84" s="10"/>
      <c r="C84" s="10"/>
      <c r="D84" s="10"/>
      <c r="E84" s="22"/>
    </row>
    <row r="85" spans="1:5" ht="12">
      <c r="A85" s="10"/>
      <c r="B85" s="10"/>
      <c r="C85" s="10"/>
      <c r="D85" s="10"/>
      <c r="E85" s="22"/>
    </row>
    <row r="86" spans="1:5" ht="12">
      <c r="A86" s="10"/>
      <c r="B86" s="10"/>
      <c r="C86" s="10"/>
      <c r="D86" s="10"/>
      <c r="E86" s="22"/>
    </row>
    <row r="87" spans="1:5" ht="12">
      <c r="A87" s="10"/>
      <c r="B87" s="10"/>
      <c r="C87" s="10"/>
      <c r="D87" s="10"/>
      <c r="E87" s="22"/>
    </row>
    <row r="88" spans="1:5" ht="12">
      <c r="A88" s="10"/>
      <c r="B88" s="10"/>
      <c r="C88" s="10"/>
      <c r="D88" s="10"/>
      <c r="E88" s="22"/>
    </row>
    <row r="89" spans="1:5" ht="12">
      <c r="A89" s="10"/>
      <c r="B89" s="10"/>
      <c r="C89" s="10"/>
      <c r="D89" s="10"/>
      <c r="E89" s="22"/>
    </row>
    <row r="90" spans="1:5" ht="12">
      <c r="A90" s="10"/>
      <c r="B90" s="10"/>
      <c r="C90" s="10"/>
      <c r="D90" s="10"/>
      <c r="E90" s="22"/>
    </row>
    <row r="91" spans="1:5" ht="12">
      <c r="A91" s="10"/>
      <c r="B91" s="10"/>
      <c r="C91" s="10"/>
      <c r="D91" s="10"/>
      <c r="E91" s="22"/>
    </row>
    <row r="92" spans="1:5" ht="12">
      <c r="A92" s="10"/>
      <c r="B92" s="10"/>
      <c r="C92" s="10"/>
      <c r="D92" s="10"/>
      <c r="E92" s="22"/>
    </row>
    <row r="93" spans="1:5" ht="12">
      <c r="A93" s="10"/>
      <c r="B93" s="10"/>
      <c r="C93" s="10"/>
      <c r="D93" s="10"/>
      <c r="E93" s="22"/>
    </row>
    <row r="94" spans="1:5" ht="12">
      <c r="A94" s="10"/>
      <c r="B94" s="10"/>
      <c r="C94" s="10"/>
      <c r="D94" s="10"/>
      <c r="E94" s="22"/>
    </row>
    <row r="95" spans="1:5" ht="12">
      <c r="A95" s="10"/>
      <c r="B95" s="10"/>
      <c r="C95" s="10"/>
      <c r="D95" s="10"/>
      <c r="E95" s="22"/>
    </row>
    <row r="96" spans="1:5" ht="12">
      <c r="A96" s="10"/>
      <c r="B96" s="10"/>
      <c r="C96" s="10"/>
      <c r="D96" s="10"/>
      <c r="E96" s="22"/>
    </row>
    <row r="97" spans="1:5" ht="12">
      <c r="A97" s="10"/>
      <c r="B97" s="10"/>
      <c r="C97" s="10"/>
      <c r="D97" s="10"/>
      <c r="E97" s="22"/>
    </row>
    <row r="98" spans="1:5" ht="12">
      <c r="A98" s="10"/>
      <c r="B98" s="10"/>
      <c r="C98" s="10"/>
      <c r="D98" s="10"/>
      <c r="E98" s="22"/>
    </row>
    <row r="99" spans="1:5" ht="12">
      <c r="A99" s="10"/>
      <c r="B99" s="10"/>
      <c r="C99" s="10"/>
      <c r="D99" s="10"/>
      <c r="E99" s="22"/>
    </row>
    <row r="100" spans="1:5" ht="12">
      <c r="A100" s="10"/>
      <c r="B100" s="10"/>
      <c r="C100" s="10"/>
      <c r="D100" s="10"/>
      <c r="E100" s="22"/>
    </row>
    <row r="101" spans="1:5" ht="12">
      <c r="A101" s="10"/>
      <c r="B101" s="10"/>
      <c r="C101" s="10"/>
      <c r="D101" s="10"/>
      <c r="E101" s="22"/>
    </row>
    <row r="102" spans="1:5" ht="12">
      <c r="A102" s="10"/>
      <c r="B102" s="10"/>
      <c r="C102" s="10"/>
      <c r="D102" s="10"/>
      <c r="E102" s="22"/>
    </row>
    <row r="103" spans="1:5" ht="12">
      <c r="A103" s="10"/>
      <c r="B103" s="10"/>
      <c r="C103" s="10"/>
      <c r="D103" s="10"/>
      <c r="E103" s="22"/>
    </row>
    <row r="104" spans="1:5" ht="12">
      <c r="A104" s="10"/>
      <c r="B104" s="10"/>
      <c r="C104" s="10"/>
      <c r="D104" s="10"/>
      <c r="E104" s="22"/>
    </row>
    <row r="105" spans="1:5" ht="12">
      <c r="A105" s="10"/>
      <c r="B105" s="10"/>
      <c r="C105" s="10"/>
      <c r="D105" s="10"/>
      <c r="E105" s="22"/>
    </row>
    <row r="106" spans="1:5" ht="12">
      <c r="A106" s="10"/>
      <c r="B106" s="10"/>
      <c r="C106" s="10"/>
      <c r="D106" s="10"/>
      <c r="E106" s="22"/>
    </row>
    <row r="107" spans="1:5" ht="12">
      <c r="A107" s="10"/>
      <c r="B107" s="10"/>
      <c r="C107" s="10"/>
      <c r="D107" s="10"/>
      <c r="E107" s="22"/>
    </row>
    <row r="108" spans="1:5" ht="12">
      <c r="A108" s="10"/>
      <c r="B108" s="10"/>
      <c r="C108" s="10"/>
      <c r="D108" s="10"/>
      <c r="E108" s="22"/>
    </row>
    <row r="109" spans="1:5" ht="12">
      <c r="A109" s="10"/>
      <c r="B109" s="10"/>
      <c r="C109" s="10"/>
      <c r="D109" s="10"/>
      <c r="E109" s="22"/>
    </row>
    <row r="110" spans="1:5" ht="12">
      <c r="A110" s="10"/>
      <c r="B110" s="10"/>
      <c r="C110" s="10"/>
      <c r="D110" s="10"/>
      <c r="E110" s="22"/>
    </row>
    <row r="111" spans="1:5" ht="12">
      <c r="A111" s="10"/>
      <c r="B111" s="10"/>
      <c r="C111" s="10"/>
      <c r="D111" s="10"/>
      <c r="E111" s="22"/>
    </row>
    <row r="112" spans="1:5" ht="12">
      <c r="A112" s="10"/>
      <c r="B112" s="10"/>
      <c r="C112" s="10"/>
      <c r="D112" s="10"/>
      <c r="E112" s="22"/>
    </row>
    <row r="113" spans="1:5" ht="12">
      <c r="A113" s="10"/>
      <c r="B113" s="10"/>
      <c r="C113" s="10"/>
      <c r="D113" s="10"/>
      <c r="E113" s="22"/>
    </row>
    <row r="114" spans="1:5" ht="12">
      <c r="A114" s="10"/>
      <c r="B114" s="10"/>
      <c r="C114" s="10"/>
      <c r="D114" s="10"/>
      <c r="E114" s="22"/>
    </row>
    <row r="115" spans="1:5" ht="12">
      <c r="A115" s="10"/>
      <c r="B115" s="10"/>
      <c r="C115" s="10"/>
      <c r="D115" s="10"/>
      <c r="E115" s="22"/>
    </row>
    <row r="116" spans="1:5" ht="12">
      <c r="A116" s="10"/>
      <c r="B116" s="10"/>
      <c r="C116" s="10"/>
      <c r="D116" s="10"/>
      <c r="E116" s="22"/>
    </row>
    <row r="117" spans="1:5" ht="12">
      <c r="A117" s="10"/>
      <c r="B117" s="10"/>
      <c r="C117" s="10"/>
      <c r="D117" s="10"/>
      <c r="E117" s="22"/>
    </row>
    <row r="118" spans="1:5" ht="12">
      <c r="A118" s="10"/>
      <c r="B118" s="10"/>
      <c r="C118" s="10"/>
      <c r="D118" s="10"/>
      <c r="E118" s="22"/>
    </row>
    <row r="119" spans="1:5" ht="12">
      <c r="A119" s="10"/>
      <c r="B119" s="10"/>
      <c r="C119" s="10"/>
      <c r="D119" s="10"/>
      <c r="E119" s="22"/>
    </row>
    <row r="120" spans="1:5" ht="12">
      <c r="A120" s="10"/>
      <c r="B120" s="10"/>
      <c r="C120" s="10"/>
      <c r="D120" s="10"/>
      <c r="E120" s="22"/>
    </row>
    <row r="121" spans="1:5" ht="12">
      <c r="A121" s="10"/>
      <c r="B121" s="10"/>
      <c r="C121" s="10"/>
      <c r="D121" s="10"/>
      <c r="E121" s="22"/>
    </row>
    <row r="122" spans="1:5" ht="12">
      <c r="A122" s="10"/>
      <c r="B122" s="10"/>
      <c r="C122" s="10"/>
      <c r="D122" s="10"/>
      <c r="E122" s="22"/>
    </row>
    <row r="123" spans="1:5" ht="12">
      <c r="A123" s="10"/>
      <c r="B123" s="10"/>
      <c r="C123" s="10"/>
      <c r="D123" s="10"/>
      <c r="E123" s="22"/>
    </row>
    <row r="124" spans="1:5" ht="12">
      <c r="A124" s="10"/>
      <c r="B124" s="10"/>
      <c r="C124" s="10"/>
      <c r="D124" s="10"/>
      <c r="E124" s="22"/>
    </row>
    <row r="125" spans="1:5" ht="12">
      <c r="A125" s="10"/>
      <c r="B125" s="10"/>
      <c r="C125" s="10"/>
      <c r="D125" s="10"/>
      <c r="E125" s="22"/>
    </row>
    <row r="126" spans="1:5" ht="12">
      <c r="A126" s="10"/>
      <c r="B126" s="10"/>
      <c r="C126" s="10"/>
      <c r="D126" s="10"/>
      <c r="E126" s="22"/>
    </row>
    <row r="127" spans="1:5" ht="12">
      <c r="A127" s="10"/>
      <c r="B127" s="10"/>
      <c r="C127" s="10"/>
      <c r="D127" s="10"/>
      <c r="E127" s="22"/>
    </row>
    <row r="128" spans="1:5" ht="12">
      <c r="A128" s="10"/>
      <c r="B128" s="10"/>
      <c r="C128" s="10"/>
      <c r="D128" s="10"/>
      <c r="E128" s="22"/>
    </row>
    <row r="129" spans="1:5" ht="12">
      <c r="A129" s="10"/>
      <c r="B129" s="10"/>
      <c r="C129" s="10"/>
      <c r="D129" s="10"/>
      <c r="E129" s="22"/>
    </row>
    <row r="130" spans="1:5" ht="12">
      <c r="A130" s="10"/>
      <c r="B130" s="10"/>
      <c r="C130" s="10"/>
      <c r="D130" s="10"/>
      <c r="E130" s="22"/>
    </row>
    <row r="131" spans="1:5" ht="12">
      <c r="A131" s="10"/>
      <c r="B131" s="10"/>
      <c r="C131" s="10"/>
      <c r="D131" s="10"/>
      <c r="E131" s="22"/>
    </row>
    <row r="132" spans="1:5" ht="12">
      <c r="A132" s="10"/>
      <c r="B132" s="10"/>
      <c r="C132" s="10"/>
      <c r="D132" s="10"/>
      <c r="E132" s="22"/>
    </row>
    <row r="133" spans="1:5" ht="12">
      <c r="A133" s="10"/>
      <c r="B133" s="10"/>
      <c r="C133" s="10"/>
      <c r="D133" s="10"/>
      <c r="E133" s="22"/>
    </row>
    <row r="134" spans="1:5" ht="12">
      <c r="A134" s="10"/>
      <c r="B134" s="10"/>
      <c r="C134" s="10"/>
      <c r="D134" s="10"/>
      <c r="E134" s="22"/>
    </row>
    <row r="135" spans="1:5" ht="12">
      <c r="A135" s="10"/>
      <c r="B135" s="10"/>
      <c r="C135" s="10"/>
      <c r="D135" s="10"/>
      <c r="E135" s="22"/>
    </row>
    <row r="136" spans="1:5" ht="12">
      <c r="A136" s="10"/>
      <c r="B136" s="10"/>
      <c r="C136" s="10"/>
      <c r="D136" s="10"/>
      <c r="E136" s="22"/>
    </row>
    <row r="137" spans="1:5" ht="12">
      <c r="A137" s="10"/>
      <c r="B137" s="10"/>
      <c r="C137" s="10"/>
      <c r="D137" s="10"/>
      <c r="E137" s="22"/>
    </row>
    <row r="138" spans="1:5" ht="12">
      <c r="A138" s="10"/>
      <c r="B138" s="10"/>
      <c r="C138" s="10"/>
      <c r="D138" s="10"/>
      <c r="E138" s="22"/>
    </row>
    <row r="139" spans="1:5" ht="12">
      <c r="A139" s="10"/>
      <c r="B139" s="10"/>
      <c r="C139" s="10"/>
      <c r="D139" s="10"/>
      <c r="E139" s="22"/>
    </row>
    <row r="140" spans="1:5" ht="12">
      <c r="A140" s="10"/>
      <c r="B140" s="10"/>
      <c r="C140" s="10"/>
      <c r="D140" s="10"/>
      <c r="E140" s="22"/>
    </row>
    <row r="141" spans="1:5" ht="12">
      <c r="A141" s="10"/>
      <c r="B141" s="10"/>
      <c r="C141" s="10"/>
      <c r="D141" s="10"/>
      <c r="E141" s="22"/>
    </row>
    <row r="142" spans="1:5" ht="12">
      <c r="A142" s="10"/>
      <c r="B142" s="10"/>
      <c r="C142" s="10"/>
      <c r="D142" s="10"/>
      <c r="E142" s="22"/>
    </row>
    <row r="143" spans="1:5" ht="12">
      <c r="A143" s="10"/>
      <c r="B143" s="10"/>
      <c r="C143" s="10"/>
      <c r="D143" s="10"/>
      <c r="E143" s="22"/>
    </row>
    <row r="144" spans="1:5" ht="12">
      <c r="A144" s="10"/>
      <c r="B144" s="10"/>
      <c r="C144" s="10"/>
      <c r="D144" s="10"/>
      <c r="E144" s="22"/>
    </row>
    <row r="145" spans="1:5" ht="12">
      <c r="A145" s="10"/>
      <c r="B145" s="10"/>
      <c r="C145" s="10"/>
      <c r="D145" s="10"/>
      <c r="E145" s="22"/>
    </row>
    <row r="146" spans="1:5" ht="12">
      <c r="A146" s="10"/>
      <c r="B146" s="10"/>
      <c r="C146" s="10"/>
      <c r="D146" s="10"/>
      <c r="E146" s="22"/>
    </row>
    <row r="147" spans="1:5" ht="12">
      <c r="A147" s="10"/>
      <c r="B147" s="10"/>
      <c r="C147" s="10"/>
      <c r="D147" s="10"/>
      <c r="E147" s="22"/>
    </row>
    <row r="148" spans="1:5" ht="12">
      <c r="A148" s="10"/>
      <c r="B148" s="10"/>
      <c r="C148" s="10"/>
      <c r="D148" s="10"/>
      <c r="E148" s="22"/>
    </row>
    <row r="149" spans="1:5" ht="12">
      <c r="A149" s="10"/>
      <c r="B149" s="10"/>
      <c r="C149" s="10"/>
      <c r="D149" s="10"/>
      <c r="E149" s="22"/>
    </row>
    <row r="150" spans="1:5" ht="12">
      <c r="A150" s="10"/>
      <c r="B150" s="10"/>
      <c r="C150" s="10"/>
      <c r="D150" s="10"/>
      <c r="E150" s="22"/>
    </row>
    <row r="151" spans="1:5" ht="12">
      <c r="A151" s="10"/>
      <c r="B151" s="10"/>
      <c r="C151" s="10"/>
      <c r="D151" s="10"/>
      <c r="E151" s="22"/>
    </row>
    <row r="152" spans="1:5" ht="12">
      <c r="A152" s="10"/>
      <c r="B152" s="10"/>
      <c r="C152" s="10"/>
      <c r="D152" s="10"/>
      <c r="E152" s="22"/>
    </row>
    <row r="153" spans="1:5" ht="12">
      <c r="A153" s="10"/>
      <c r="B153" s="10"/>
      <c r="C153" s="10"/>
      <c r="D153" s="10"/>
      <c r="E153" s="22"/>
    </row>
    <row r="154" spans="1:5" ht="12">
      <c r="A154" s="10"/>
      <c r="B154" s="10"/>
      <c r="C154" s="10"/>
      <c r="D154" s="10"/>
      <c r="E154" s="22"/>
    </row>
    <row r="155" spans="1:3" ht="12">
      <c r="A155" s="10"/>
      <c r="B155" s="10"/>
      <c r="C155" s="10"/>
    </row>
  </sheetData>
  <sheetProtection/>
  <mergeCells count="6">
    <mergeCell ref="A9:E9"/>
    <mergeCell ref="A10:E10"/>
    <mergeCell ref="C3:F3"/>
    <mergeCell ref="C4:F4"/>
    <mergeCell ref="C7:F7"/>
    <mergeCell ref="A8:E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48.875" style="23" customWidth="1"/>
    <col min="2" max="2" width="7.875" style="1" customWidth="1"/>
    <col min="3" max="3" width="10.00390625" style="1" customWidth="1"/>
    <col min="4" max="4" width="9.625" style="1" customWidth="1"/>
    <col min="5" max="5" width="10.75390625" style="15" customWidth="1"/>
    <col min="6" max="6" width="8.625" style="1" customWidth="1"/>
    <col min="7" max="16384" width="9.125" style="1" customWidth="1"/>
  </cols>
  <sheetData>
    <row r="1" ht="12.75" customHeight="1">
      <c r="C1" s="15" t="s">
        <v>63</v>
      </c>
    </row>
    <row r="2" spans="3:6" ht="12.75" customHeight="1">
      <c r="C2" s="14" t="s">
        <v>54</v>
      </c>
      <c r="E2" s="14"/>
      <c r="F2" s="14"/>
    </row>
    <row r="3" spans="3:6" ht="12.75" customHeight="1">
      <c r="C3" s="75" t="s">
        <v>122</v>
      </c>
      <c r="D3" s="75"/>
      <c r="E3" s="75"/>
      <c r="F3" s="75"/>
    </row>
    <row r="4" spans="3:6" ht="12.75" customHeight="1">
      <c r="C4" s="75" t="s">
        <v>55</v>
      </c>
      <c r="D4" s="75"/>
      <c r="E4" s="75"/>
      <c r="F4" s="75"/>
    </row>
    <row r="5" spans="3:6" ht="12.75" customHeight="1">
      <c r="C5" s="23" t="s">
        <v>56</v>
      </c>
      <c r="D5" s="23"/>
      <c r="E5" s="23"/>
      <c r="F5" s="23"/>
    </row>
    <row r="6" spans="3:5" ht="12.75" customHeight="1">
      <c r="C6" s="14" t="s">
        <v>144</v>
      </c>
      <c r="E6" s="14"/>
    </row>
    <row r="7" spans="3:6" ht="61.5" customHeight="1">
      <c r="C7" s="67" t="s">
        <v>129</v>
      </c>
      <c r="D7" s="67"/>
      <c r="E7" s="67"/>
      <c r="F7" s="67"/>
    </row>
    <row r="8" spans="1:5" ht="12.75" customHeight="1">
      <c r="A8" s="68" t="s">
        <v>65</v>
      </c>
      <c r="B8" s="68"/>
      <c r="C8" s="68"/>
      <c r="D8" s="68"/>
      <c r="E8" s="68"/>
    </row>
    <row r="9" spans="1:5" ht="27.75" customHeight="1">
      <c r="A9" s="69" t="s">
        <v>138</v>
      </c>
      <c r="B9" s="69"/>
      <c r="C9" s="69"/>
      <c r="D9" s="69"/>
      <c r="E9" s="69"/>
    </row>
    <row r="10" spans="1:5" ht="12" customHeight="1">
      <c r="A10" s="68"/>
      <c r="B10" s="68"/>
      <c r="C10" s="68"/>
      <c r="D10" s="68"/>
      <c r="E10" s="68"/>
    </row>
    <row r="11" ht="12.75" customHeight="1">
      <c r="E11" s="15" t="s">
        <v>0</v>
      </c>
    </row>
    <row r="12" spans="1:6" ht="12.75" customHeight="1">
      <c r="A12" s="70" t="s">
        <v>1</v>
      </c>
      <c r="B12" s="70" t="s">
        <v>62</v>
      </c>
      <c r="C12" s="70" t="s">
        <v>31</v>
      </c>
      <c r="D12" s="70" t="s">
        <v>32</v>
      </c>
      <c r="E12" s="72" t="s">
        <v>3</v>
      </c>
      <c r="F12" s="73"/>
    </row>
    <row r="13" spans="1:6" ht="12.75" customHeight="1">
      <c r="A13" s="71"/>
      <c r="B13" s="71"/>
      <c r="C13" s="71"/>
      <c r="D13" s="71"/>
      <c r="E13" s="16" t="s">
        <v>74</v>
      </c>
      <c r="F13" s="26" t="s">
        <v>131</v>
      </c>
    </row>
    <row r="14" spans="1:6" s="7" customFormat="1" ht="9.75" customHeight="1">
      <c r="A14" s="6">
        <v>1</v>
      </c>
      <c r="B14" s="6"/>
      <c r="C14" s="6">
        <v>3</v>
      </c>
      <c r="D14" s="6">
        <v>4</v>
      </c>
      <c r="E14" s="29">
        <v>5</v>
      </c>
      <c r="F14" s="42"/>
    </row>
    <row r="15" spans="1:6" ht="12">
      <c r="A15" s="33" t="s">
        <v>4</v>
      </c>
      <c r="B15" s="12"/>
      <c r="C15" s="33"/>
      <c r="D15" s="33"/>
      <c r="E15" s="17">
        <f>SUM(E16)</f>
        <v>8993.800000000001</v>
      </c>
      <c r="F15" s="17">
        <f>SUM(F16)</f>
        <v>9863.8</v>
      </c>
    </row>
    <row r="16" spans="1:6" ht="12">
      <c r="A16" s="33" t="s">
        <v>106</v>
      </c>
      <c r="B16" s="12" t="s">
        <v>64</v>
      </c>
      <c r="C16" s="33"/>
      <c r="D16" s="33"/>
      <c r="E16" s="17">
        <f>SUM(E50+E17)</f>
        <v>8993.800000000001</v>
      </c>
      <c r="F16" s="17">
        <f>SUM(F17+F50)</f>
        <v>9863.8</v>
      </c>
    </row>
    <row r="17" spans="1:6" ht="48">
      <c r="A17" s="33" t="s">
        <v>110</v>
      </c>
      <c r="B17" s="38" t="s">
        <v>64</v>
      </c>
      <c r="C17" s="12" t="s">
        <v>75</v>
      </c>
      <c r="D17" s="12"/>
      <c r="E17" s="17">
        <f>SUM(E18+E32+E37+E46)</f>
        <v>8785.7</v>
      </c>
      <c r="F17" s="17">
        <f>SUM(F18+F32+F37+F46)</f>
        <v>9404.199999999999</v>
      </c>
    </row>
    <row r="18" spans="1:6" ht="48">
      <c r="A18" s="33" t="s">
        <v>116</v>
      </c>
      <c r="B18" s="12" t="s">
        <v>64</v>
      </c>
      <c r="C18" s="12" t="s">
        <v>76</v>
      </c>
      <c r="D18" s="12"/>
      <c r="E18" s="17">
        <f>SUM(E19+E26+E29)</f>
        <v>6775.6</v>
      </c>
      <c r="F18" s="17">
        <f>SUM(F19+F26+F29)</f>
        <v>7394.099999999999</v>
      </c>
    </row>
    <row r="19" spans="1:6" ht="24">
      <c r="A19" s="37" t="s">
        <v>111</v>
      </c>
      <c r="B19" s="38" t="s">
        <v>64</v>
      </c>
      <c r="C19" s="38" t="s">
        <v>77</v>
      </c>
      <c r="D19" s="12"/>
      <c r="E19" s="40">
        <v>1725.5</v>
      </c>
      <c r="F19" s="40">
        <f>SUM(F20+F22)</f>
        <v>1728.1999999999998</v>
      </c>
    </row>
    <row r="20" spans="1:6" ht="12">
      <c r="A20" s="37" t="s">
        <v>50</v>
      </c>
      <c r="B20" s="38" t="s">
        <v>64</v>
      </c>
      <c r="C20" s="38" t="s">
        <v>78</v>
      </c>
      <c r="D20" s="38"/>
      <c r="E20" s="40">
        <v>530.6</v>
      </c>
      <c r="F20" s="40">
        <v>530.6</v>
      </c>
    </row>
    <row r="21" spans="1:6" ht="24" customHeight="1">
      <c r="A21" s="37" t="s">
        <v>43</v>
      </c>
      <c r="B21" s="38" t="s">
        <v>64</v>
      </c>
      <c r="C21" s="38" t="s">
        <v>78</v>
      </c>
      <c r="D21" s="38" t="s">
        <v>34</v>
      </c>
      <c r="E21" s="40">
        <v>530.6</v>
      </c>
      <c r="F21" s="40">
        <v>530.6</v>
      </c>
    </row>
    <row r="22" spans="1:6" ht="12">
      <c r="A22" s="37" t="s">
        <v>40</v>
      </c>
      <c r="B22" s="38" t="s">
        <v>64</v>
      </c>
      <c r="C22" s="38" t="s">
        <v>79</v>
      </c>
      <c r="D22" s="38"/>
      <c r="E22" s="40">
        <v>1194.9</v>
      </c>
      <c r="F22" s="40">
        <v>1197.6</v>
      </c>
    </row>
    <row r="23" spans="1:6" ht="27" customHeight="1">
      <c r="A23" s="37" t="s">
        <v>43</v>
      </c>
      <c r="B23" s="38" t="s">
        <v>64</v>
      </c>
      <c r="C23" s="38" t="s">
        <v>79</v>
      </c>
      <c r="D23" s="38" t="s">
        <v>34</v>
      </c>
      <c r="E23" s="40">
        <v>782.6</v>
      </c>
      <c r="F23" s="40">
        <v>782.6</v>
      </c>
    </row>
    <row r="24" spans="1:6" ht="12">
      <c r="A24" s="37" t="s">
        <v>39</v>
      </c>
      <c r="B24" s="38" t="s">
        <v>64</v>
      </c>
      <c r="C24" s="38" t="s">
        <v>79</v>
      </c>
      <c r="D24" s="38" t="s">
        <v>36</v>
      </c>
      <c r="E24" s="40">
        <v>322.3</v>
      </c>
      <c r="F24" s="40">
        <v>325</v>
      </c>
    </row>
    <row r="25" spans="1:6" ht="24" customHeight="1">
      <c r="A25" s="37" t="s">
        <v>37</v>
      </c>
      <c r="B25" s="38" t="s">
        <v>64</v>
      </c>
      <c r="C25" s="38" t="s">
        <v>79</v>
      </c>
      <c r="D25" s="38" t="s">
        <v>38</v>
      </c>
      <c r="E25" s="40">
        <v>90</v>
      </c>
      <c r="F25" s="40">
        <v>90</v>
      </c>
    </row>
    <row r="26" spans="1:6" ht="24">
      <c r="A26" s="37" t="s">
        <v>117</v>
      </c>
      <c r="B26" s="38" t="s">
        <v>64</v>
      </c>
      <c r="C26" s="38" t="s">
        <v>80</v>
      </c>
      <c r="D26" s="38"/>
      <c r="E26" s="18">
        <v>20</v>
      </c>
      <c r="F26" s="18">
        <v>20</v>
      </c>
    </row>
    <row r="27" spans="1:6" ht="12">
      <c r="A27" s="39" t="s">
        <v>68</v>
      </c>
      <c r="B27" s="38" t="s">
        <v>64</v>
      </c>
      <c r="C27" s="13" t="s">
        <v>81</v>
      </c>
      <c r="D27" s="13"/>
      <c r="E27" s="43">
        <v>20</v>
      </c>
      <c r="F27" s="43">
        <v>20</v>
      </c>
    </row>
    <row r="28" spans="1:6" ht="12">
      <c r="A28" s="37" t="s">
        <v>37</v>
      </c>
      <c r="B28" s="38" t="s">
        <v>64</v>
      </c>
      <c r="C28" s="13" t="s">
        <v>81</v>
      </c>
      <c r="D28" s="13" t="s">
        <v>38</v>
      </c>
      <c r="E28" s="43">
        <v>20</v>
      </c>
      <c r="F28" s="43">
        <v>20</v>
      </c>
    </row>
    <row r="29" spans="1:6" ht="24">
      <c r="A29" s="37" t="s">
        <v>84</v>
      </c>
      <c r="B29" s="38" t="s">
        <v>64</v>
      </c>
      <c r="C29" s="38" t="s">
        <v>82</v>
      </c>
      <c r="D29" s="13"/>
      <c r="E29" s="35">
        <v>5030.1</v>
      </c>
      <c r="F29" s="35">
        <v>5645.9</v>
      </c>
    </row>
    <row r="30" spans="1:6" ht="12">
      <c r="A30" s="37" t="s">
        <v>53</v>
      </c>
      <c r="B30" s="38" t="s">
        <v>64</v>
      </c>
      <c r="C30" s="38" t="s">
        <v>83</v>
      </c>
      <c r="D30" s="38"/>
      <c r="E30" s="55">
        <v>5030.1</v>
      </c>
      <c r="F30" s="55">
        <v>5645.9</v>
      </c>
    </row>
    <row r="31" spans="1:6" ht="12">
      <c r="A31" s="37" t="s">
        <v>19</v>
      </c>
      <c r="B31" s="38" t="s">
        <v>64</v>
      </c>
      <c r="C31" s="38" t="s">
        <v>83</v>
      </c>
      <c r="D31" s="38" t="s">
        <v>27</v>
      </c>
      <c r="E31" s="55">
        <v>5030.1</v>
      </c>
      <c r="F31" s="55">
        <v>5645.9</v>
      </c>
    </row>
    <row r="32" spans="1:6" ht="48">
      <c r="A32" s="33" t="s">
        <v>112</v>
      </c>
      <c r="B32" s="38" t="s">
        <v>64</v>
      </c>
      <c r="C32" s="34" t="s">
        <v>89</v>
      </c>
      <c r="D32" s="34"/>
      <c r="E32" s="35">
        <v>171.8</v>
      </c>
      <c r="F32" s="35">
        <v>171.8</v>
      </c>
    </row>
    <row r="33" spans="1:6" ht="24">
      <c r="A33" s="37" t="s">
        <v>88</v>
      </c>
      <c r="B33" s="38" t="s">
        <v>64</v>
      </c>
      <c r="C33" s="13" t="s">
        <v>90</v>
      </c>
      <c r="D33" s="34"/>
      <c r="E33" s="18">
        <v>171.8</v>
      </c>
      <c r="F33" s="18">
        <v>171.8</v>
      </c>
    </row>
    <row r="34" spans="1:6" ht="36">
      <c r="A34" s="39" t="s">
        <v>41</v>
      </c>
      <c r="B34" s="38" t="s">
        <v>64</v>
      </c>
      <c r="C34" s="13" t="s">
        <v>91</v>
      </c>
      <c r="D34" s="4"/>
      <c r="E34" s="28">
        <v>171.8</v>
      </c>
      <c r="F34" s="28">
        <v>171.8</v>
      </c>
    </row>
    <row r="35" spans="1:6" ht="24">
      <c r="A35" s="37" t="s">
        <v>35</v>
      </c>
      <c r="B35" s="38" t="s">
        <v>64</v>
      </c>
      <c r="C35" s="13" t="s">
        <v>91</v>
      </c>
      <c r="D35" s="4">
        <v>100</v>
      </c>
      <c r="E35" s="28">
        <v>134.4</v>
      </c>
      <c r="F35" s="28">
        <v>134.4</v>
      </c>
    </row>
    <row r="36" spans="1:6" ht="12">
      <c r="A36" s="37" t="s">
        <v>39</v>
      </c>
      <c r="B36" s="38" t="s">
        <v>64</v>
      </c>
      <c r="C36" s="13" t="s">
        <v>91</v>
      </c>
      <c r="D36" s="4">
        <v>200</v>
      </c>
      <c r="E36" s="28">
        <v>37.4</v>
      </c>
      <c r="F36" s="28">
        <v>37.4</v>
      </c>
    </row>
    <row r="37" spans="1:6" ht="48">
      <c r="A37" s="33" t="s">
        <v>113</v>
      </c>
      <c r="B37" s="38" t="s">
        <v>64</v>
      </c>
      <c r="C37" s="34" t="s">
        <v>96</v>
      </c>
      <c r="D37" s="46"/>
      <c r="E37" s="17">
        <v>1833.3</v>
      </c>
      <c r="F37" s="17">
        <v>1833.3</v>
      </c>
    </row>
    <row r="38" spans="1:6" ht="24">
      <c r="A38" s="37" t="s">
        <v>97</v>
      </c>
      <c r="B38" s="38" t="s">
        <v>64</v>
      </c>
      <c r="C38" s="38" t="s">
        <v>98</v>
      </c>
      <c r="D38" s="38"/>
      <c r="E38" s="18">
        <v>972.5</v>
      </c>
      <c r="F38" s="18">
        <v>972.5</v>
      </c>
    </row>
    <row r="39" spans="1:6" ht="12" customHeight="1">
      <c r="A39" s="39" t="s">
        <v>42</v>
      </c>
      <c r="B39" s="38" t="s">
        <v>64</v>
      </c>
      <c r="C39" s="38" t="s">
        <v>99</v>
      </c>
      <c r="D39" s="38"/>
      <c r="E39" s="40">
        <v>972.5</v>
      </c>
      <c r="F39" s="40">
        <v>972.5</v>
      </c>
    </row>
    <row r="40" spans="1:6" ht="12">
      <c r="A40" s="37" t="s">
        <v>39</v>
      </c>
      <c r="B40" s="38" t="s">
        <v>64</v>
      </c>
      <c r="C40" s="38" t="s">
        <v>99</v>
      </c>
      <c r="D40" s="38" t="s">
        <v>36</v>
      </c>
      <c r="E40" s="40">
        <v>972.5</v>
      </c>
      <c r="F40" s="40">
        <v>972.5</v>
      </c>
    </row>
    <row r="41" spans="1:6" ht="24" customHeight="1">
      <c r="A41" s="37" t="s">
        <v>100</v>
      </c>
      <c r="B41" s="38" t="s">
        <v>64</v>
      </c>
      <c r="C41" s="38" t="s">
        <v>101</v>
      </c>
      <c r="D41" s="38"/>
      <c r="E41" s="18">
        <v>860.8</v>
      </c>
      <c r="F41" s="18">
        <v>860.8</v>
      </c>
    </row>
    <row r="42" spans="1:7" ht="24">
      <c r="A42" s="39" t="s">
        <v>45</v>
      </c>
      <c r="B42" s="38" t="s">
        <v>64</v>
      </c>
      <c r="C42" s="38" t="s">
        <v>102</v>
      </c>
      <c r="D42" s="38"/>
      <c r="E42" s="40">
        <v>360.8</v>
      </c>
      <c r="F42" s="40">
        <v>360.8</v>
      </c>
      <c r="G42" s="44"/>
    </row>
    <row r="43" spans="1:6" ht="12">
      <c r="A43" s="25" t="s">
        <v>39</v>
      </c>
      <c r="B43" s="38" t="s">
        <v>64</v>
      </c>
      <c r="C43" s="38" t="s">
        <v>102</v>
      </c>
      <c r="D43" s="38" t="s">
        <v>36</v>
      </c>
      <c r="E43" s="40">
        <v>360.8</v>
      </c>
      <c r="F43" s="40">
        <v>360.8</v>
      </c>
    </row>
    <row r="44" spans="1:6" ht="48.75" customHeight="1">
      <c r="A44" s="64" t="s">
        <v>133</v>
      </c>
      <c r="B44" s="38" t="s">
        <v>64</v>
      </c>
      <c r="C44" s="38" t="s">
        <v>103</v>
      </c>
      <c r="D44" s="38"/>
      <c r="E44" s="40">
        <v>500</v>
      </c>
      <c r="F44" s="40">
        <v>500</v>
      </c>
    </row>
    <row r="45" spans="1:7" ht="12">
      <c r="A45" s="25" t="s">
        <v>39</v>
      </c>
      <c r="B45" s="38" t="s">
        <v>64</v>
      </c>
      <c r="C45" s="38" t="s">
        <v>103</v>
      </c>
      <c r="D45" s="38" t="s">
        <v>36</v>
      </c>
      <c r="E45" s="40">
        <v>500</v>
      </c>
      <c r="F45" s="40">
        <v>500</v>
      </c>
      <c r="G45" s="61"/>
    </row>
    <row r="46" spans="1:6" ht="36">
      <c r="A46" s="54" t="s">
        <v>114</v>
      </c>
      <c r="B46" s="59" t="s">
        <v>64</v>
      </c>
      <c r="C46" s="57" t="s">
        <v>86</v>
      </c>
      <c r="D46" s="57"/>
      <c r="E46" s="17">
        <v>5</v>
      </c>
      <c r="F46" s="17">
        <v>5</v>
      </c>
    </row>
    <row r="47" spans="1:6" ht="24">
      <c r="A47" s="53" t="s">
        <v>85</v>
      </c>
      <c r="B47" s="59" t="s">
        <v>64</v>
      </c>
      <c r="C47" s="59" t="s">
        <v>87</v>
      </c>
      <c r="D47" s="57"/>
      <c r="E47" s="62">
        <v>5</v>
      </c>
      <c r="F47" s="62">
        <v>5</v>
      </c>
    </row>
    <row r="48" spans="1:6" ht="12">
      <c r="A48" s="39" t="s">
        <v>124</v>
      </c>
      <c r="B48" s="59" t="s">
        <v>64</v>
      </c>
      <c r="C48" s="38" t="s">
        <v>107</v>
      </c>
      <c r="D48" s="59"/>
      <c r="E48" s="40">
        <v>5</v>
      </c>
      <c r="F48" s="40">
        <v>5</v>
      </c>
    </row>
    <row r="49" spans="1:6" ht="12">
      <c r="A49" s="25" t="s">
        <v>39</v>
      </c>
      <c r="B49" s="59" t="s">
        <v>64</v>
      </c>
      <c r="C49" s="38" t="s">
        <v>107</v>
      </c>
      <c r="D49" s="59" t="s">
        <v>36</v>
      </c>
      <c r="E49" s="40">
        <v>5</v>
      </c>
      <c r="F49" s="40">
        <v>5</v>
      </c>
    </row>
    <row r="50" spans="1:6" ht="12">
      <c r="A50" s="33" t="s">
        <v>33</v>
      </c>
      <c r="B50" s="38" t="s">
        <v>64</v>
      </c>
      <c r="C50" s="12" t="s">
        <v>105</v>
      </c>
      <c r="D50" s="12"/>
      <c r="E50" s="17">
        <v>208.1</v>
      </c>
      <c r="F50" s="17">
        <v>459.6</v>
      </c>
    </row>
    <row r="51" spans="1:6" ht="12">
      <c r="A51" s="37" t="s">
        <v>28</v>
      </c>
      <c r="B51" s="38" t="s">
        <v>64</v>
      </c>
      <c r="C51" s="38" t="s">
        <v>104</v>
      </c>
      <c r="D51" s="38"/>
      <c r="E51" s="40">
        <v>208.1</v>
      </c>
      <c r="F51" s="40">
        <v>459.6</v>
      </c>
    </row>
    <row r="52" spans="1:6" ht="12">
      <c r="A52" s="37" t="s">
        <v>46</v>
      </c>
      <c r="B52" s="38" t="s">
        <v>64</v>
      </c>
      <c r="C52" s="38" t="s">
        <v>104</v>
      </c>
      <c r="D52" s="38" t="s">
        <v>47</v>
      </c>
      <c r="E52" s="40">
        <v>208.1</v>
      </c>
      <c r="F52" s="40">
        <v>459.6</v>
      </c>
    </row>
    <row r="53" spans="1:5" ht="12">
      <c r="A53" s="41"/>
      <c r="B53" s="32"/>
      <c r="C53" s="32"/>
      <c r="D53" s="32"/>
      <c r="E53" s="20"/>
    </row>
    <row r="54" spans="1:4" ht="12">
      <c r="A54" s="41"/>
      <c r="B54" s="32"/>
      <c r="C54" s="32"/>
      <c r="D54" s="14"/>
    </row>
    <row r="55" spans="1:5" ht="12">
      <c r="A55" s="10"/>
      <c r="B55" s="10"/>
      <c r="C55" s="10"/>
      <c r="D55" s="10"/>
      <c r="E55" s="22"/>
    </row>
    <row r="56" spans="1:5" ht="12">
      <c r="A56" s="10"/>
      <c r="B56" s="10"/>
      <c r="C56" s="10"/>
      <c r="D56" s="10"/>
      <c r="E56" s="22"/>
    </row>
    <row r="57" spans="1:5" ht="12">
      <c r="A57" s="10"/>
      <c r="B57" s="10"/>
      <c r="C57" s="10"/>
      <c r="D57" s="10"/>
      <c r="E57" s="22"/>
    </row>
    <row r="58" spans="1:5" ht="12">
      <c r="A58" s="10"/>
      <c r="B58" s="10"/>
      <c r="C58" s="10"/>
      <c r="D58" s="10"/>
      <c r="E58" s="22"/>
    </row>
    <row r="59" spans="1:5" ht="12">
      <c r="A59" s="10"/>
      <c r="B59" s="10"/>
      <c r="C59" s="10"/>
      <c r="D59" s="10"/>
      <c r="E59" s="22"/>
    </row>
    <row r="60" spans="1:5" ht="12">
      <c r="A60" s="10"/>
      <c r="B60" s="10"/>
      <c r="C60" s="10"/>
      <c r="D60" s="10"/>
      <c r="E60" s="22"/>
    </row>
    <row r="61" spans="1:5" ht="12">
      <c r="A61" s="10"/>
      <c r="B61" s="10"/>
      <c r="C61" s="10"/>
      <c r="D61" s="10"/>
      <c r="E61" s="22"/>
    </row>
    <row r="62" spans="1:5" ht="12">
      <c r="A62" s="10"/>
      <c r="B62" s="10"/>
      <c r="C62" s="10"/>
      <c r="D62" s="10"/>
      <c r="E62" s="22"/>
    </row>
    <row r="63" spans="1:5" ht="12">
      <c r="A63" s="10"/>
      <c r="B63" s="10"/>
      <c r="C63" s="10"/>
      <c r="D63" s="10"/>
      <c r="E63" s="22"/>
    </row>
    <row r="64" spans="1:5" ht="12">
      <c r="A64" s="10"/>
      <c r="B64" s="10"/>
      <c r="C64" s="10"/>
      <c r="D64" s="10"/>
      <c r="E64" s="22"/>
    </row>
    <row r="65" spans="1:5" ht="12">
      <c r="A65" s="10"/>
      <c r="B65" s="10"/>
      <c r="C65" s="10"/>
      <c r="D65" s="10"/>
      <c r="E65" s="22"/>
    </row>
    <row r="66" spans="1:5" ht="12">
      <c r="A66" s="10"/>
      <c r="B66" s="10"/>
      <c r="C66" s="10"/>
      <c r="D66" s="10"/>
      <c r="E66" s="22"/>
    </row>
    <row r="67" spans="1:5" ht="12">
      <c r="A67" s="10"/>
      <c r="B67" s="10"/>
      <c r="C67" s="10"/>
      <c r="D67" s="10"/>
      <c r="E67" s="22"/>
    </row>
    <row r="68" spans="1:5" ht="12">
      <c r="A68" s="10"/>
      <c r="B68" s="10"/>
      <c r="C68" s="10"/>
      <c r="D68" s="10"/>
      <c r="E68" s="22"/>
    </row>
    <row r="69" spans="1:5" ht="12">
      <c r="A69" s="10"/>
      <c r="B69" s="10"/>
      <c r="C69" s="10"/>
      <c r="D69" s="10"/>
      <c r="E69" s="22"/>
    </row>
    <row r="70" spans="1:5" ht="12">
      <c r="A70" s="10"/>
      <c r="B70" s="10"/>
      <c r="C70" s="10"/>
      <c r="D70" s="10"/>
      <c r="E70" s="22"/>
    </row>
    <row r="71" spans="1:5" ht="12">
      <c r="A71" s="10"/>
      <c r="B71" s="10"/>
      <c r="C71" s="10"/>
      <c r="D71" s="10"/>
      <c r="E71" s="22"/>
    </row>
    <row r="72" spans="1:5" ht="12">
      <c r="A72" s="10"/>
      <c r="B72" s="10"/>
      <c r="C72" s="10"/>
      <c r="D72" s="10"/>
      <c r="E72" s="22"/>
    </row>
    <row r="73" spans="1:5" ht="12">
      <c r="A73" s="10"/>
      <c r="B73" s="10"/>
      <c r="C73" s="10"/>
      <c r="D73" s="10"/>
      <c r="E73" s="22"/>
    </row>
    <row r="74" spans="1:5" ht="12">
      <c r="A74" s="10"/>
      <c r="B74" s="10"/>
      <c r="C74" s="10"/>
      <c r="D74" s="10"/>
      <c r="E74" s="22"/>
    </row>
    <row r="75" spans="1:5" ht="12">
      <c r="A75" s="10"/>
      <c r="B75" s="10"/>
      <c r="C75" s="10"/>
      <c r="D75" s="10"/>
      <c r="E75" s="22"/>
    </row>
    <row r="76" spans="1:5" ht="12">
      <c r="A76" s="10"/>
      <c r="B76" s="10"/>
      <c r="C76" s="10"/>
      <c r="D76" s="10"/>
      <c r="E76" s="22"/>
    </row>
    <row r="77" spans="1:5" ht="12">
      <c r="A77" s="10"/>
      <c r="B77" s="10"/>
      <c r="C77" s="10"/>
      <c r="D77" s="10"/>
      <c r="E77" s="22"/>
    </row>
    <row r="78" spans="1:5" ht="12">
      <c r="A78" s="10"/>
      <c r="B78" s="10"/>
      <c r="C78" s="10"/>
      <c r="D78" s="10"/>
      <c r="E78" s="22"/>
    </row>
    <row r="79" spans="1:5" ht="12">
      <c r="A79" s="10"/>
      <c r="B79" s="10"/>
      <c r="C79" s="10"/>
      <c r="D79" s="10"/>
      <c r="E79" s="22"/>
    </row>
    <row r="80" spans="1:5" ht="12">
      <c r="A80" s="10"/>
      <c r="B80" s="10"/>
      <c r="C80" s="10"/>
      <c r="D80" s="10"/>
      <c r="E80" s="22"/>
    </row>
    <row r="81" spans="1:5" ht="12">
      <c r="A81" s="10"/>
      <c r="B81" s="10"/>
      <c r="C81" s="10"/>
      <c r="D81" s="10"/>
      <c r="E81" s="22"/>
    </row>
    <row r="82" spans="1:5" ht="12">
      <c r="A82" s="10"/>
      <c r="B82" s="10"/>
      <c r="C82" s="10"/>
      <c r="D82" s="10"/>
      <c r="E82" s="22"/>
    </row>
    <row r="83" spans="1:5" ht="12">
      <c r="A83" s="10"/>
      <c r="B83" s="10"/>
      <c r="C83" s="10"/>
      <c r="D83" s="10"/>
      <c r="E83" s="22"/>
    </row>
    <row r="84" spans="1:5" ht="12">
      <c r="A84" s="10"/>
      <c r="B84" s="10"/>
      <c r="C84" s="10"/>
      <c r="D84" s="10"/>
      <c r="E84" s="22"/>
    </row>
    <row r="85" spans="1:5" ht="12">
      <c r="A85" s="10"/>
      <c r="B85" s="10"/>
      <c r="C85" s="10"/>
      <c r="D85" s="10"/>
      <c r="E85" s="22"/>
    </row>
    <row r="86" spans="1:5" ht="12">
      <c r="A86" s="10"/>
      <c r="B86" s="10"/>
      <c r="C86" s="10"/>
      <c r="D86" s="10"/>
      <c r="E86" s="22"/>
    </row>
    <row r="87" spans="1:5" ht="12">
      <c r="A87" s="10"/>
      <c r="B87" s="10"/>
      <c r="C87" s="10"/>
      <c r="D87" s="10"/>
      <c r="E87" s="22"/>
    </row>
    <row r="88" spans="1:5" ht="12">
      <c r="A88" s="10"/>
      <c r="B88" s="10"/>
      <c r="C88" s="10"/>
      <c r="D88" s="10"/>
      <c r="E88" s="22"/>
    </row>
    <row r="89" spans="1:5" ht="12">
      <c r="A89" s="10"/>
      <c r="B89" s="10"/>
      <c r="C89" s="10"/>
      <c r="D89" s="10"/>
      <c r="E89" s="22"/>
    </row>
    <row r="90" spans="1:5" ht="12">
      <c r="A90" s="10"/>
      <c r="B90" s="10"/>
      <c r="C90" s="10"/>
      <c r="D90" s="10"/>
      <c r="E90" s="22"/>
    </row>
    <row r="91" spans="1:5" ht="12">
      <c r="A91" s="10"/>
      <c r="B91" s="10"/>
      <c r="C91" s="10"/>
      <c r="D91" s="10"/>
      <c r="E91" s="22"/>
    </row>
    <row r="92" spans="1:5" ht="12">
      <c r="A92" s="10"/>
      <c r="B92" s="10"/>
      <c r="C92" s="10"/>
      <c r="D92" s="10"/>
      <c r="E92" s="22"/>
    </row>
    <row r="93" spans="1:5" ht="12">
      <c r="A93" s="10"/>
      <c r="B93" s="10"/>
      <c r="C93" s="10"/>
      <c r="D93" s="10"/>
      <c r="E93" s="22"/>
    </row>
    <row r="94" spans="1:5" ht="12">
      <c r="A94" s="10"/>
      <c r="B94" s="10"/>
      <c r="C94" s="10"/>
      <c r="D94" s="10"/>
      <c r="E94" s="22"/>
    </row>
    <row r="95" spans="1:5" ht="12">
      <c r="A95" s="10"/>
      <c r="B95" s="10"/>
      <c r="C95" s="10"/>
      <c r="D95" s="10"/>
      <c r="E95" s="22"/>
    </row>
    <row r="96" spans="1:5" ht="12">
      <c r="A96" s="10"/>
      <c r="B96" s="10"/>
      <c r="C96" s="10"/>
      <c r="D96" s="10"/>
      <c r="E96" s="22"/>
    </row>
    <row r="97" spans="1:5" ht="12">
      <c r="A97" s="10"/>
      <c r="B97" s="10"/>
      <c r="C97" s="10"/>
      <c r="D97" s="10"/>
      <c r="E97" s="22"/>
    </row>
    <row r="98" spans="1:5" ht="12">
      <c r="A98" s="10"/>
      <c r="B98" s="10"/>
      <c r="C98" s="10"/>
      <c r="D98" s="10"/>
      <c r="E98" s="22"/>
    </row>
    <row r="99" spans="1:5" ht="12">
      <c r="A99" s="10"/>
      <c r="B99" s="10"/>
      <c r="C99" s="10"/>
      <c r="D99" s="10"/>
      <c r="E99" s="22"/>
    </row>
    <row r="100" spans="1:5" ht="12">
      <c r="A100" s="10"/>
      <c r="B100" s="10"/>
      <c r="C100" s="10"/>
      <c r="D100" s="10"/>
      <c r="E100" s="22"/>
    </row>
    <row r="101" spans="1:5" ht="12">
      <c r="A101" s="10"/>
      <c r="B101" s="10"/>
      <c r="C101" s="10"/>
      <c r="D101" s="10"/>
      <c r="E101" s="22"/>
    </row>
    <row r="102" spans="1:5" ht="12">
      <c r="A102" s="10"/>
      <c r="B102" s="10"/>
      <c r="C102" s="10"/>
      <c r="D102" s="10"/>
      <c r="E102" s="22"/>
    </row>
    <row r="103" spans="1:5" ht="12">
      <c r="A103" s="10"/>
      <c r="B103" s="10"/>
      <c r="C103" s="10"/>
      <c r="D103" s="10"/>
      <c r="E103" s="22"/>
    </row>
    <row r="104" spans="1:5" ht="12">
      <c r="A104" s="10"/>
      <c r="B104" s="10"/>
      <c r="C104" s="10"/>
      <c r="D104" s="10"/>
      <c r="E104" s="22"/>
    </row>
    <row r="105" spans="1:5" ht="12">
      <c r="A105" s="10"/>
      <c r="B105" s="10"/>
      <c r="C105" s="10"/>
      <c r="D105" s="10"/>
      <c r="E105" s="22"/>
    </row>
    <row r="106" spans="1:5" ht="12">
      <c r="A106" s="10"/>
      <c r="B106" s="10"/>
      <c r="C106" s="10"/>
      <c r="D106" s="10"/>
      <c r="E106" s="22"/>
    </row>
    <row r="107" spans="1:5" ht="12">
      <c r="A107" s="10"/>
      <c r="B107" s="10"/>
      <c r="C107" s="10"/>
      <c r="D107" s="10"/>
      <c r="E107" s="22"/>
    </row>
    <row r="108" spans="1:5" ht="12">
      <c r="A108" s="10"/>
      <c r="B108" s="10"/>
      <c r="C108" s="10"/>
      <c r="D108" s="10"/>
      <c r="E108" s="22"/>
    </row>
    <row r="109" spans="1:5" ht="12">
      <c r="A109" s="10"/>
      <c r="B109" s="10"/>
      <c r="C109" s="10"/>
      <c r="D109" s="10"/>
      <c r="E109" s="22"/>
    </row>
    <row r="110" spans="1:5" ht="12">
      <c r="A110" s="10"/>
      <c r="B110" s="10"/>
      <c r="C110" s="10"/>
      <c r="D110" s="10"/>
      <c r="E110" s="22"/>
    </row>
    <row r="111" spans="1:5" ht="12">
      <c r="A111" s="10"/>
      <c r="B111" s="10"/>
      <c r="C111" s="10"/>
      <c r="D111" s="10"/>
      <c r="E111" s="22"/>
    </row>
    <row r="112" spans="1:5" ht="12">
      <c r="A112" s="10"/>
      <c r="B112" s="10"/>
      <c r="C112" s="10"/>
      <c r="D112" s="10"/>
      <c r="E112" s="22"/>
    </row>
    <row r="113" spans="1:5" ht="12">
      <c r="A113" s="10"/>
      <c r="B113" s="10"/>
      <c r="C113" s="10"/>
      <c r="D113" s="10"/>
      <c r="E113" s="22"/>
    </row>
    <row r="114" spans="1:5" ht="12">
      <c r="A114" s="10"/>
      <c r="B114" s="10"/>
      <c r="C114" s="10"/>
      <c r="D114" s="10"/>
      <c r="E114" s="22"/>
    </row>
    <row r="115" spans="1:5" ht="12">
      <c r="A115" s="10"/>
      <c r="B115" s="10"/>
      <c r="C115" s="10"/>
      <c r="D115" s="10"/>
      <c r="E115" s="22"/>
    </row>
    <row r="116" spans="1:5" ht="12">
      <c r="A116" s="10"/>
      <c r="B116" s="10"/>
      <c r="C116" s="10"/>
      <c r="D116" s="10"/>
      <c r="E116" s="22"/>
    </row>
    <row r="117" spans="1:5" ht="12">
      <c r="A117" s="10"/>
      <c r="B117" s="10"/>
      <c r="C117" s="10"/>
      <c r="D117" s="10"/>
      <c r="E117" s="22"/>
    </row>
    <row r="118" spans="1:5" ht="12">
      <c r="A118" s="10"/>
      <c r="B118" s="10"/>
      <c r="C118" s="10"/>
      <c r="D118" s="10"/>
      <c r="E118" s="22"/>
    </row>
    <row r="119" spans="1:5" ht="12">
      <c r="A119" s="10"/>
      <c r="B119" s="10"/>
      <c r="C119" s="10"/>
      <c r="D119" s="10"/>
      <c r="E119" s="22"/>
    </row>
    <row r="120" spans="1:5" ht="12">
      <c r="A120" s="10"/>
      <c r="B120" s="10"/>
      <c r="C120" s="10"/>
      <c r="D120" s="10"/>
      <c r="E120" s="22"/>
    </row>
    <row r="121" spans="1:5" ht="12">
      <c r="A121" s="10"/>
      <c r="B121" s="10"/>
      <c r="C121" s="10"/>
      <c r="D121" s="10"/>
      <c r="E121" s="22"/>
    </row>
    <row r="122" spans="1:5" ht="12">
      <c r="A122" s="10"/>
      <c r="B122" s="10"/>
      <c r="C122" s="10"/>
      <c r="D122" s="10"/>
      <c r="E122" s="22"/>
    </row>
    <row r="123" spans="1:5" ht="12">
      <c r="A123" s="10"/>
      <c r="B123" s="10"/>
      <c r="C123" s="10"/>
      <c r="D123" s="10"/>
      <c r="E123" s="22"/>
    </row>
    <row r="124" spans="1:5" ht="12">
      <c r="A124" s="10"/>
      <c r="B124" s="10"/>
      <c r="C124" s="10"/>
      <c r="D124" s="10"/>
      <c r="E124" s="22"/>
    </row>
    <row r="125" spans="1:5" ht="12">
      <c r="A125" s="10"/>
      <c r="B125" s="10"/>
      <c r="C125" s="10"/>
      <c r="D125" s="10"/>
      <c r="E125" s="22"/>
    </row>
    <row r="126" spans="1:5" ht="12">
      <c r="A126" s="10"/>
      <c r="B126" s="10"/>
      <c r="C126" s="10"/>
      <c r="D126" s="10"/>
      <c r="E126" s="22"/>
    </row>
    <row r="127" spans="1:5" ht="12">
      <c r="A127" s="10"/>
      <c r="B127" s="10"/>
      <c r="C127" s="10"/>
      <c r="D127" s="10"/>
      <c r="E127" s="22"/>
    </row>
    <row r="128" spans="1:5" ht="12">
      <c r="A128" s="10"/>
      <c r="B128" s="10"/>
      <c r="C128" s="10"/>
      <c r="D128" s="10"/>
      <c r="E128" s="22"/>
    </row>
    <row r="129" spans="1:5" ht="12">
      <c r="A129" s="10"/>
      <c r="B129" s="10"/>
      <c r="C129" s="10"/>
      <c r="D129" s="10"/>
      <c r="E129" s="22"/>
    </row>
    <row r="130" spans="1:5" ht="12">
      <c r="A130" s="10"/>
      <c r="B130" s="10"/>
      <c r="C130" s="10"/>
      <c r="D130" s="10"/>
      <c r="E130" s="22"/>
    </row>
    <row r="131" spans="1:5" ht="12">
      <c r="A131" s="10"/>
      <c r="B131" s="10"/>
      <c r="C131" s="10"/>
      <c r="D131" s="10"/>
      <c r="E131" s="22"/>
    </row>
    <row r="132" spans="1:5" ht="12">
      <c r="A132" s="10"/>
      <c r="B132" s="10"/>
      <c r="C132" s="10"/>
      <c r="D132" s="10"/>
      <c r="E132" s="22"/>
    </row>
    <row r="133" spans="1:5" ht="12">
      <c r="A133" s="10"/>
      <c r="B133" s="10"/>
      <c r="C133" s="10"/>
      <c r="D133" s="10"/>
      <c r="E133" s="22"/>
    </row>
    <row r="134" spans="1:5" ht="12">
      <c r="A134" s="10"/>
      <c r="B134" s="10"/>
      <c r="C134" s="10"/>
      <c r="D134" s="10"/>
      <c r="E134" s="22"/>
    </row>
    <row r="135" spans="1:5" ht="12">
      <c r="A135" s="10"/>
      <c r="B135" s="10"/>
      <c r="C135" s="10"/>
      <c r="D135" s="10"/>
      <c r="E135" s="22"/>
    </row>
    <row r="136" spans="1:5" ht="12">
      <c r="A136" s="10"/>
      <c r="B136" s="10"/>
      <c r="C136" s="10"/>
      <c r="D136" s="10"/>
      <c r="E136" s="22"/>
    </row>
    <row r="137" spans="1:5" ht="12">
      <c r="A137" s="10"/>
      <c r="B137" s="10"/>
      <c r="C137" s="10"/>
      <c r="D137" s="10"/>
      <c r="E137" s="22"/>
    </row>
    <row r="138" spans="1:5" ht="12">
      <c r="A138" s="10"/>
      <c r="B138" s="10"/>
      <c r="C138" s="10"/>
      <c r="D138" s="10"/>
      <c r="E138" s="22"/>
    </row>
    <row r="139" spans="1:5" ht="12">
      <c r="A139" s="10"/>
      <c r="B139" s="10"/>
      <c r="C139" s="10"/>
      <c r="D139" s="10"/>
      <c r="E139" s="22"/>
    </row>
    <row r="140" spans="1:5" ht="12">
      <c r="A140" s="10"/>
      <c r="B140" s="10"/>
      <c r="C140" s="10"/>
      <c r="D140" s="10"/>
      <c r="E140" s="22"/>
    </row>
    <row r="141" spans="1:5" ht="12">
      <c r="A141" s="10"/>
      <c r="B141" s="10"/>
      <c r="C141" s="10"/>
      <c r="D141" s="10"/>
      <c r="E141" s="22"/>
    </row>
    <row r="142" spans="1:5" ht="12">
      <c r="A142" s="10"/>
      <c r="B142" s="10"/>
      <c r="C142" s="10"/>
      <c r="D142" s="10"/>
      <c r="E142" s="22"/>
    </row>
    <row r="143" spans="1:5" ht="12">
      <c r="A143" s="10"/>
      <c r="B143" s="10"/>
      <c r="C143" s="10"/>
      <c r="D143" s="10"/>
      <c r="E143" s="22"/>
    </row>
    <row r="144" spans="1:5" ht="12">
      <c r="A144" s="10"/>
      <c r="B144" s="10"/>
      <c r="C144" s="10"/>
      <c r="D144" s="10"/>
      <c r="E144" s="22"/>
    </row>
    <row r="145" spans="1:5" ht="12">
      <c r="A145" s="10"/>
      <c r="B145" s="10"/>
      <c r="C145" s="10"/>
      <c r="D145" s="10"/>
      <c r="E145" s="22"/>
    </row>
    <row r="146" spans="1:5" ht="12">
      <c r="A146" s="10"/>
      <c r="B146" s="10"/>
      <c r="C146" s="10"/>
      <c r="D146" s="10"/>
      <c r="E146" s="22"/>
    </row>
    <row r="147" spans="1:5" ht="12">
      <c r="A147" s="10"/>
      <c r="B147" s="10"/>
      <c r="C147" s="10"/>
      <c r="D147" s="10"/>
      <c r="E147" s="22"/>
    </row>
    <row r="148" spans="1:3" ht="12">
      <c r="A148" s="10"/>
      <c r="B148" s="10"/>
      <c r="C148" s="10"/>
    </row>
  </sheetData>
  <sheetProtection/>
  <mergeCells count="11">
    <mergeCell ref="A10:E10"/>
    <mergeCell ref="C3:F3"/>
    <mergeCell ref="C4:F4"/>
    <mergeCell ref="C7:F7"/>
    <mergeCell ref="E12:F12"/>
    <mergeCell ref="A8:E8"/>
    <mergeCell ref="A9:E9"/>
    <mergeCell ref="A12:A13"/>
    <mergeCell ref="B12:B13"/>
    <mergeCell ref="C12:C13"/>
    <mergeCell ref="D12:D1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2016-12-16T12:30:44Z</cp:lastPrinted>
  <dcterms:created xsi:type="dcterms:W3CDTF">2005-12-01T05:01:57Z</dcterms:created>
  <dcterms:modified xsi:type="dcterms:W3CDTF">2016-12-16T12:31:55Z</dcterms:modified>
  <cp:category/>
  <cp:version/>
  <cp:contentType/>
  <cp:contentStatus/>
</cp:coreProperties>
</file>